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EF6F69C7-BC38-44D9-B59A-B8DDE93EB73A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61" sheetId="2" r:id="rId1"/>
  </sheets>
  <definedNames>
    <definedName name="_xlnm.Print_Area" localSheetId="0">КПК0611061!$A$1:$BM$88</definedName>
  </definedNames>
  <calcPr calcId="179021" refMode="R1C1"/>
</workbook>
</file>

<file path=xl/calcChain.xml><?xml version="1.0" encoding="utf-8"?>
<calcChain xmlns="http://schemas.openxmlformats.org/spreadsheetml/2006/main">
  <c r="BE71" i="2" l="1"/>
  <c r="AR58" i="2" l="1"/>
  <c r="AS50" i="2"/>
  <c r="AS49" i="2"/>
</calcChain>
</file>

<file path=xl/sharedStrings.xml><?xml version="1.0" encoding="utf-8"?>
<sst xmlns="http://schemas.openxmlformats.org/spreadsheetml/2006/main" count="149" uniqueCount="107">
  <si>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</si>
  <si>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</si>
  <si>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</si>
  <si>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</si>
  <si>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</si>
  <si>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</si>
  <si>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</si>
  <si>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</si>
  <si>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</si>
  <si>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</si>
  <si>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</si>
  <si>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</si>
  <si>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</si>
  <si>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</si>
  <si>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</si>
  <si>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</si>
  <si>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</si>
  <si>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</si>
  <si>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</si>
  <si>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</si>
  <si>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</si>
  <si>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</si>
  <si>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</si>
  <si>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</si>
  <si>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</si>
  <si>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</si>
  <si>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</si>
  <si>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</si>
  <si>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</si>
  <si>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</si>
  <si>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</si>
  <si>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</si>
  <si>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</si>
  <si>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</si>
  <si>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</si>
  <si>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</si>
  <si>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</si>
  <si>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</si>
  <si>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</si>
  <si>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</si>
  <si>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</si>
  <si>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</si>
  <si>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</si>
  <si>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</si>
  <si>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</si>
  <si>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</si>
  <si>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</si>
  <si>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</si>
  <si>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</si>
  <si>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</si>
  <si>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</si>
  <si>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</si>
  <si>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</si>
  <si>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</si>
  <si>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</si>
  <si>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</si>
  <si>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</si>
  <si>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</si>
  <si>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</si>
  <si>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</si>
  <si>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</si>
  <si>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</si>
  <si>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</si>
  <si>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</si>
  <si>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необхідних умов для всебічного розвитку, виховання і соціалізації особистості, яка має прагнення до навчання впродовж життя, готова до свідомого життєвого вибору, відповідальності та трудової діяльності</t>
  </si>
  <si>
    <t>забезпечити надання відповідних послуг закладами загальної середньої освіти за рахунок залишку субвенціїі</t>
  </si>
  <si>
    <t>Забезпечення надання відповідних послуг закладами загальної середньої освти за рахунок залишку субвенції</t>
  </si>
  <si>
    <t>УСЬОГО</t>
  </si>
  <si>
    <t>затрат</t>
  </si>
  <si>
    <t>Кількість класів</t>
  </si>
  <si>
    <t>од.</t>
  </si>
  <si>
    <t>мережа закладів загальної середньої освіти</t>
  </si>
  <si>
    <t>Середньорічна кількість ставок педперсоналу</t>
  </si>
  <si>
    <t>Кількість закладів</t>
  </si>
  <si>
    <t>продукту</t>
  </si>
  <si>
    <t>Кількість дітей, які навчаються у ЗЗСО</t>
  </si>
  <si>
    <t>осіб</t>
  </si>
  <si>
    <t>ефективності</t>
  </si>
  <si>
    <t>Середні витрати на одного учня</t>
  </si>
  <si>
    <t>грн.</t>
  </si>
  <si>
    <t>розрахунок</t>
  </si>
  <si>
    <t>Кількість дітей на одного педпрацівника</t>
  </si>
  <si>
    <t>Середні витрати на одного педпрацівника</t>
  </si>
  <si>
    <t>якості</t>
  </si>
  <si>
    <t>Відсоток дітей, охоплених загальною освітою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</si>
  <si>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</si>
  <si>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 Розпорядження керівника Сєвєродонецької міської ВЦА від 15.04.2021р. № 462, Розпорядження керівника Сєвєродонецької міської ВЦА від 30.07.2021р. № 1400</t>
  </si>
  <si>
    <t>Забезпечення надання послуг із загальної середньої освіти в закладах загальної середньої освіти за рахунок залишку субвенції</t>
  </si>
  <si>
    <t>0600000</t>
  </si>
  <si>
    <t>217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</si>
  <si>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</si>
  <si>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</si>
  <si>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</si>
  <si>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</si>
  <si>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</si>
  <si>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</si>
  <si>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</si>
  <si>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</si>
  <si>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</si>
  <si>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</si>
  <si>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0611061</t>
  </si>
  <si>
    <t>Надання загальної середньої освіти закладами загальної середньої освіти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</si>
  <si>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</si>
  <si>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</si>
  <si>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1061</t>
  </si>
  <si>
    <t>0921</t>
  </si>
  <si>
    <t>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</si>
</sst>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8"/>
  <sheetViews>
    <sheetView tabSelected="1" topLeftCell="A59" zoomScaleNormal="100" zoomScaleSheetLayoutView="100" workbookViewId="0">
      <selection activeCell="BE72" sqref="BE72:BL7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102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106</v>
      </c>
      <c r="AP7" s="41"/>
      <c r="AQ7" s="41"/>
      <c r="AR7" s="41"/>
      <c r="AS7" s="41"/>
      <c r="AT7" s="41"/>
      <c r="AU7" s="41"/>
      <c r="AV7" s="1" t="s">
        <v>63</v>
      </c>
      <c r="AW7" s="47" t="s">
        <v>89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88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102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96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103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102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96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100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104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105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101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97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2104787.64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1936006.48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168781.16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51.75" customHeight="1" x14ac:dyDescent="0.2">
      <c r="A26" s="79" t="s">
        <v>86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25.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87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98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1936006.48</v>
      </c>
      <c r="AD49" s="59"/>
      <c r="AE49" s="59"/>
      <c r="AF49" s="59"/>
      <c r="AG49" s="59"/>
      <c r="AH49" s="59"/>
      <c r="AI49" s="59"/>
      <c r="AJ49" s="59"/>
      <c r="AK49" s="59">
        <v>168781.16</v>
      </c>
      <c r="AL49" s="59"/>
      <c r="AM49" s="59"/>
      <c r="AN49" s="59"/>
      <c r="AO49" s="59"/>
      <c r="AP49" s="59"/>
      <c r="AQ49" s="59"/>
      <c r="AR49" s="59"/>
      <c r="AS49" s="59">
        <f>AC49+AK49</f>
        <v>2104787.64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1936006.48</v>
      </c>
      <c r="AD50" s="78"/>
      <c r="AE50" s="78"/>
      <c r="AF50" s="78"/>
      <c r="AG50" s="78"/>
      <c r="AH50" s="78"/>
      <c r="AI50" s="78"/>
      <c r="AJ50" s="78"/>
      <c r="AK50" s="78">
        <v>168781.16</v>
      </c>
      <c r="AL50" s="78"/>
      <c r="AM50" s="78"/>
      <c r="AN50" s="78"/>
      <c r="AO50" s="78"/>
      <c r="AP50" s="78"/>
      <c r="AQ50" s="78"/>
      <c r="AR50" s="78"/>
      <c r="AS50" s="78">
        <f>AC50+AK50</f>
        <v>2104787.64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98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25.5" customHeight="1" x14ac:dyDescent="0.2">
      <c r="A65" s="52">
        <v>0</v>
      </c>
      <c r="B65" s="52"/>
      <c r="C65" s="52"/>
      <c r="D65" s="52"/>
      <c r="E65" s="52"/>
      <c r="F65" s="52"/>
      <c r="G65" s="111" t="s">
        <v>69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98" t="s">
        <v>70</v>
      </c>
      <c r="AA65" s="98"/>
      <c r="AB65" s="98"/>
      <c r="AC65" s="98"/>
      <c r="AD65" s="98"/>
      <c r="AE65" s="111" t="s">
        <v>71</v>
      </c>
      <c r="AF65" s="112"/>
      <c r="AG65" s="112"/>
      <c r="AH65" s="112"/>
      <c r="AI65" s="112"/>
      <c r="AJ65" s="112"/>
      <c r="AK65" s="112"/>
      <c r="AL65" s="112"/>
      <c r="AM65" s="112"/>
      <c r="AN65" s="113"/>
      <c r="AO65" s="59">
        <v>444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v>444</v>
      </c>
      <c r="BF65" s="59"/>
      <c r="BG65" s="59"/>
      <c r="BH65" s="59"/>
      <c r="BI65" s="59"/>
      <c r="BJ65" s="59"/>
      <c r="BK65" s="59"/>
      <c r="BL65" s="59"/>
    </row>
    <row r="66" spans="1:64" ht="25.5" customHeight="1" x14ac:dyDescent="0.2">
      <c r="A66" s="52">
        <v>0</v>
      </c>
      <c r="B66" s="52"/>
      <c r="C66" s="52"/>
      <c r="D66" s="52"/>
      <c r="E66" s="52"/>
      <c r="F66" s="52"/>
      <c r="G66" s="111" t="s">
        <v>72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98" t="s">
        <v>70</v>
      </c>
      <c r="AA66" s="98"/>
      <c r="AB66" s="98"/>
      <c r="AC66" s="98"/>
      <c r="AD66" s="98"/>
      <c r="AE66" s="111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1125.43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1125.43</v>
      </c>
      <c r="BF66" s="59"/>
      <c r="BG66" s="59"/>
      <c r="BH66" s="59"/>
      <c r="BI66" s="59"/>
      <c r="BJ66" s="59"/>
      <c r="BK66" s="59"/>
      <c r="BL66" s="59"/>
    </row>
    <row r="67" spans="1:64" ht="25.5" customHeight="1" x14ac:dyDescent="0.2">
      <c r="A67" s="52">
        <v>0</v>
      </c>
      <c r="B67" s="52"/>
      <c r="C67" s="52"/>
      <c r="D67" s="52"/>
      <c r="E67" s="52"/>
      <c r="F67" s="52"/>
      <c r="G67" s="111" t="s">
        <v>73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8" t="s">
        <v>70</v>
      </c>
      <c r="AA67" s="98"/>
      <c r="AB67" s="98"/>
      <c r="AC67" s="98"/>
      <c r="AD67" s="98"/>
      <c r="AE67" s="111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59">
        <v>26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26</v>
      </c>
      <c r="BF67" s="59"/>
      <c r="BG67" s="59"/>
      <c r="BH67" s="59"/>
      <c r="BI67" s="59"/>
      <c r="BJ67" s="59"/>
      <c r="BK67" s="59"/>
      <c r="BL67" s="59"/>
    </row>
    <row r="68" spans="1:64" s="4" customFormat="1" ht="12.75" customHeight="1" x14ac:dyDescent="0.2">
      <c r="A68" s="68">
        <v>0</v>
      </c>
      <c r="B68" s="68"/>
      <c r="C68" s="68"/>
      <c r="D68" s="68"/>
      <c r="E68" s="68"/>
      <c r="F68" s="68"/>
      <c r="G68" s="114" t="s">
        <v>74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69"/>
      <c r="AA68" s="69"/>
      <c r="AB68" s="69"/>
      <c r="AC68" s="69"/>
      <c r="AD68" s="69"/>
      <c r="AE68" s="114"/>
      <c r="AF68" s="115"/>
      <c r="AG68" s="115"/>
      <c r="AH68" s="115"/>
      <c r="AI68" s="115"/>
      <c r="AJ68" s="115"/>
      <c r="AK68" s="115"/>
      <c r="AL68" s="115"/>
      <c r="AM68" s="115"/>
      <c r="AN68" s="116"/>
      <c r="AO68" s="78"/>
      <c r="AP68" s="78"/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8"/>
      <c r="BB68" s="78"/>
      <c r="BC68" s="78"/>
      <c r="BD68" s="78"/>
      <c r="BE68" s="78"/>
      <c r="BF68" s="78"/>
      <c r="BG68" s="78"/>
      <c r="BH68" s="78"/>
      <c r="BI68" s="78"/>
      <c r="BJ68" s="78"/>
      <c r="BK68" s="78"/>
      <c r="BL68" s="78"/>
    </row>
    <row r="69" spans="1:64" ht="25.5" customHeight="1" x14ac:dyDescent="0.2">
      <c r="A69" s="52">
        <v>0</v>
      </c>
      <c r="B69" s="52"/>
      <c r="C69" s="52"/>
      <c r="D69" s="52"/>
      <c r="E69" s="52"/>
      <c r="F69" s="52"/>
      <c r="G69" s="111" t="s">
        <v>75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98" t="s">
        <v>76</v>
      </c>
      <c r="AA69" s="98"/>
      <c r="AB69" s="98"/>
      <c r="AC69" s="98"/>
      <c r="AD69" s="98"/>
      <c r="AE69" s="111" t="s">
        <v>71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59">
        <v>10745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10745</v>
      </c>
      <c r="BF69" s="59"/>
      <c r="BG69" s="59"/>
      <c r="BH69" s="59"/>
      <c r="BI69" s="59"/>
      <c r="BJ69" s="59"/>
      <c r="BK69" s="59"/>
      <c r="BL69" s="59"/>
    </row>
    <row r="70" spans="1:64" s="4" customFormat="1" ht="12.75" customHeight="1" x14ac:dyDescent="0.2">
      <c r="A70" s="68">
        <v>0</v>
      </c>
      <c r="B70" s="68"/>
      <c r="C70" s="68"/>
      <c r="D70" s="68"/>
      <c r="E70" s="68"/>
      <c r="F70" s="68"/>
      <c r="G70" s="114" t="s">
        <v>77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69"/>
      <c r="AA70" s="69"/>
      <c r="AB70" s="69"/>
      <c r="AC70" s="69"/>
      <c r="AD70" s="69"/>
      <c r="AE70" s="114"/>
      <c r="AF70" s="115"/>
      <c r="AG70" s="115"/>
      <c r="AH70" s="115"/>
      <c r="AI70" s="115"/>
      <c r="AJ70" s="115"/>
      <c r="AK70" s="115"/>
      <c r="AL70" s="115"/>
      <c r="AM70" s="115"/>
      <c r="AN70" s="116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</row>
    <row r="71" spans="1:64" ht="12.75" customHeight="1" x14ac:dyDescent="0.2">
      <c r="A71" s="52">
        <v>0</v>
      </c>
      <c r="B71" s="52"/>
      <c r="C71" s="52"/>
      <c r="D71" s="52"/>
      <c r="E71" s="52"/>
      <c r="F71" s="52"/>
      <c r="G71" s="111" t="s">
        <v>78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8" t="s">
        <v>79</v>
      </c>
      <c r="AA71" s="98"/>
      <c r="AB71" s="98"/>
      <c r="AC71" s="98"/>
      <c r="AD71" s="98"/>
      <c r="AE71" s="111" t="s">
        <v>80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59">
        <v>180.18</v>
      </c>
      <c r="AP71" s="59"/>
      <c r="AQ71" s="59"/>
      <c r="AR71" s="59"/>
      <c r="AS71" s="59"/>
      <c r="AT71" s="59"/>
      <c r="AU71" s="59"/>
      <c r="AV71" s="59"/>
      <c r="AW71" s="59">
        <v>15.71</v>
      </c>
      <c r="AX71" s="59"/>
      <c r="AY71" s="59"/>
      <c r="AZ71" s="59"/>
      <c r="BA71" s="59"/>
      <c r="BB71" s="59"/>
      <c r="BC71" s="59"/>
      <c r="BD71" s="59"/>
      <c r="BE71" s="59">
        <f>180.18+15.71</f>
        <v>195.89000000000001</v>
      </c>
      <c r="BF71" s="59"/>
      <c r="BG71" s="59"/>
      <c r="BH71" s="59"/>
      <c r="BI71" s="59"/>
      <c r="BJ71" s="59"/>
      <c r="BK71" s="59"/>
      <c r="BL71" s="59"/>
    </row>
    <row r="72" spans="1:64" ht="12.75" customHeight="1" x14ac:dyDescent="0.2">
      <c r="A72" s="52">
        <v>0</v>
      </c>
      <c r="B72" s="52"/>
      <c r="C72" s="52"/>
      <c r="D72" s="52"/>
      <c r="E72" s="52"/>
      <c r="F72" s="52"/>
      <c r="G72" s="111" t="s">
        <v>81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8" t="s">
        <v>76</v>
      </c>
      <c r="AA72" s="98"/>
      <c r="AB72" s="98"/>
      <c r="AC72" s="98"/>
      <c r="AD72" s="98"/>
      <c r="AE72" s="111" t="s">
        <v>80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10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10</v>
      </c>
      <c r="BF72" s="59"/>
      <c r="BG72" s="59"/>
      <c r="BH72" s="59"/>
      <c r="BI72" s="59"/>
      <c r="BJ72" s="59"/>
      <c r="BK72" s="59"/>
      <c r="BL72" s="59"/>
    </row>
    <row r="73" spans="1:64" ht="12.75" customHeight="1" x14ac:dyDescent="0.2">
      <c r="A73" s="52">
        <v>0</v>
      </c>
      <c r="B73" s="52"/>
      <c r="C73" s="52"/>
      <c r="D73" s="52"/>
      <c r="E73" s="52"/>
      <c r="F73" s="52"/>
      <c r="G73" s="111" t="s">
        <v>82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98" t="s">
        <v>79</v>
      </c>
      <c r="AA73" s="98"/>
      <c r="AB73" s="98"/>
      <c r="AC73" s="98"/>
      <c r="AD73" s="98"/>
      <c r="AE73" s="111" t="s">
        <v>80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9">
        <v>1720</v>
      </c>
      <c r="AP73" s="59"/>
      <c r="AQ73" s="59"/>
      <c r="AR73" s="59"/>
      <c r="AS73" s="59"/>
      <c r="AT73" s="59"/>
      <c r="AU73" s="59"/>
      <c r="AV73" s="59"/>
      <c r="AW73" s="59">
        <v>150</v>
      </c>
      <c r="AX73" s="59"/>
      <c r="AY73" s="59"/>
      <c r="AZ73" s="59"/>
      <c r="BA73" s="59"/>
      <c r="BB73" s="59"/>
      <c r="BC73" s="59"/>
      <c r="BD73" s="59"/>
      <c r="BE73" s="59">
        <v>1870</v>
      </c>
      <c r="BF73" s="59"/>
      <c r="BG73" s="59"/>
      <c r="BH73" s="59"/>
      <c r="BI73" s="59"/>
      <c r="BJ73" s="59"/>
      <c r="BK73" s="59"/>
      <c r="BL73" s="59"/>
    </row>
    <row r="74" spans="1:64" s="4" customFormat="1" ht="12.75" customHeight="1" x14ac:dyDescent="0.2">
      <c r="A74" s="68">
        <v>0</v>
      </c>
      <c r="B74" s="68"/>
      <c r="C74" s="68"/>
      <c r="D74" s="68"/>
      <c r="E74" s="68"/>
      <c r="F74" s="68"/>
      <c r="G74" s="114" t="s">
        <v>83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69"/>
      <c r="AA74" s="69"/>
      <c r="AB74" s="69"/>
      <c r="AC74" s="69"/>
      <c r="AD74" s="69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</row>
    <row r="75" spans="1:64" ht="12.75" customHeight="1" x14ac:dyDescent="0.2">
      <c r="A75" s="52">
        <v>0</v>
      </c>
      <c r="B75" s="52"/>
      <c r="C75" s="52"/>
      <c r="D75" s="52"/>
      <c r="E75" s="52"/>
      <c r="F75" s="52"/>
      <c r="G75" s="111" t="s">
        <v>84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8" t="s">
        <v>85</v>
      </c>
      <c r="AA75" s="98"/>
      <c r="AB75" s="98"/>
      <c r="AC75" s="98"/>
      <c r="AD75" s="98"/>
      <c r="AE75" s="111" t="s">
        <v>80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59">
        <v>100</v>
      </c>
      <c r="AP75" s="59"/>
      <c r="AQ75" s="59"/>
      <c r="AR75" s="59"/>
      <c r="AS75" s="59"/>
      <c r="AT75" s="59"/>
      <c r="AU75" s="59"/>
      <c r="AV75" s="59"/>
      <c r="AW75" s="59">
        <v>0</v>
      </c>
      <c r="AX75" s="59"/>
      <c r="AY75" s="59"/>
      <c r="AZ75" s="59"/>
      <c r="BA75" s="59"/>
      <c r="BB75" s="59"/>
      <c r="BC75" s="59"/>
      <c r="BD75" s="59"/>
      <c r="BE75" s="59">
        <v>100</v>
      </c>
      <c r="BF75" s="59"/>
      <c r="BG75" s="59"/>
      <c r="BH75" s="59"/>
      <c r="BI75" s="59"/>
      <c r="BJ75" s="59"/>
      <c r="BK75" s="59"/>
      <c r="BL75" s="59"/>
    </row>
    <row r="76" spans="1:64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64" ht="16.5" customHeight="1" x14ac:dyDescent="0.2">
      <c r="A78" s="44" t="s">
        <v>92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5"/>
      <c r="AO78" s="47" t="s">
        <v>94</v>
      </c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</row>
    <row r="79" spans="1:64" x14ac:dyDescent="0.2">
      <c r="W79" s="39" t="s">
        <v>5</v>
      </c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O79" s="39" t="s">
        <v>52</v>
      </c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</row>
    <row r="80" spans="1:64" ht="15.75" customHeight="1" x14ac:dyDescent="0.2">
      <c r="A80" s="67" t="s">
        <v>3</v>
      </c>
      <c r="B80" s="67"/>
      <c r="C80" s="67"/>
      <c r="D80" s="67"/>
      <c r="E80" s="67"/>
      <c r="F80" s="67"/>
    </row>
    <row r="81" spans="1:59" ht="13.15" customHeight="1" x14ac:dyDescent="0.2">
      <c r="A81" s="40" t="s">
        <v>91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</row>
    <row r="82" spans="1:59" x14ac:dyDescent="0.2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44" t="s">
        <v>93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5"/>
      <c r="AO84" s="47" t="s">
        <v>95</v>
      </c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  <c r="BF84" s="41"/>
      <c r="BG84" s="41"/>
    </row>
    <row r="85" spans="1:59" x14ac:dyDescent="0.2">
      <c r="W85" s="39" t="s">
        <v>5</v>
      </c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O85" s="39" t="s">
        <v>52</v>
      </c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</row>
    <row r="86" spans="1:59" x14ac:dyDescent="0.2">
      <c r="A86" s="43"/>
      <c r="B86" s="43"/>
      <c r="C86" s="43"/>
      <c r="D86" s="43"/>
      <c r="E86" s="43"/>
      <c r="F86" s="43"/>
      <c r="G86" s="43"/>
      <c r="H86" s="43"/>
    </row>
    <row r="87" spans="1:59" x14ac:dyDescent="0.2">
      <c r="A87" s="39" t="s">
        <v>45</v>
      </c>
      <c r="B87" s="39"/>
      <c r="C87" s="39"/>
      <c r="D87" s="39"/>
      <c r="E87" s="39"/>
      <c r="F87" s="39"/>
      <c r="G87" s="39"/>
      <c r="H87" s="39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46</v>
      </c>
    </row>
  </sheetData>
  <mergeCells count="232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9:BG79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8:BG78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80:F80"/>
    <mergeCell ref="A64:F64"/>
    <mergeCell ref="Z64:AD64"/>
    <mergeCell ref="AE64:AN64"/>
    <mergeCell ref="A78:V78"/>
    <mergeCell ref="W78:AM78"/>
    <mergeCell ref="W79:AM79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4:C55"/>
    <mergeCell ref="D56:AA56"/>
    <mergeCell ref="AB56:AI56"/>
    <mergeCell ref="W85:AM85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25" priority="27" stopIfTrue="1" operator="equal">
      <formula>$G63</formula>
    </cfRule>
  </conditionalFormatting>
  <conditionalFormatting sqref="D49">
    <cfRule type="cellIs" dxfId="24" priority="28" stopIfTrue="1" operator="equal">
      <formula>$D48</formula>
    </cfRule>
  </conditionalFormatting>
  <conditionalFormatting sqref="A64:F64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КПК0611061</vt:lpstr>
      <vt:lpstr>КПК0611061!Область_печати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2021-08-09T10:17:55Z</cp:lastPrinted>
  <dcterms:created xsi:type="dcterms:W3CDTF">2016-08-15T09:54:21Z</dcterms:created>
  <dcterms:modified xsi:type="dcterms:W3CDTF">2021-08-11T11:12:47Z</dcterms:modified>
</cp:coreProperties>
</file>