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kab13\Наказ набори даних\3.5_по розпоряднках\2023 рік\"/>
    </mc:Choice>
  </mc:AlternateContent>
  <xr:revisionPtr revIDLastSave="0" documentId="8_{56A15385-11BF-40EF-982B-444788A18A49}" xr6:coauthVersionLast="47" xr6:coauthVersionMax="47" xr10:uidLastSave="{00000000-0000-0000-0000-000000000000}"/>
  <bookViews>
    <workbookView xWindow="-120" yWindow="-120" windowWidth="19440" windowHeight="15000" xr2:uid="{DD177106-09E2-44E0-80D9-ECD0FA764D82}"/>
  </bookViews>
  <sheets>
    <sheet name="analiz_vd0" sheetId="2" r:id="rId1"/>
    <sheet name="Лист1" sheetId="1" r:id="rId2"/>
  </sheets>
  <definedNames>
    <definedName name="CREXPORT">#REF!</definedName>
    <definedName name="n" hidden="1">{#N/A,#N/A,FALSE,"Лист4"}</definedName>
    <definedName name="wrn.Інструкція." hidden="1">{#N/A,#N/A,FALSE,"Лист4"}</definedName>
    <definedName name="аа" hidden="1">{#N/A,#N/A,FALSE,"Лист4"}</definedName>
    <definedName name="аааа" hidden="1">{#N/A,#N/A,FALSE,"Лист4"}</definedName>
    <definedName name="ааааа" hidden="1">{#N/A,#N/A,FALSE,"Лист4"}</definedName>
    <definedName name="аааг" hidden="1">{#N/A,#N/A,FALSE,"Лист4"}</definedName>
    <definedName name="ааао" hidden="1">{#N/A,#N/A,FALSE,"Лист4"}</definedName>
    <definedName name="аааоркк" hidden="1">{#N/A,#N/A,FALSE,"Лист4"}</definedName>
    <definedName name="аарр" hidden="1">{#N/A,#N/A,FALSE,"Лист4"}</definedName>
    <definedName name="амп" hidden="1">{#N/A,#N/A,FALSE,"Лист4"}</definedName>
    <definedName name="ап" hidden="1">{#N/A,#N/A,FALSE,"Лист4"}</definedName>
    <definedName name="апро" hidden="1">{#N/A,#N/A,FALSE,"Лист4"}</definedName>
    <definedName name="аунуну" hidden="1">{#N/A,#N/A,FALSE,"Лист4"}</definedName>
    <definedName name="бб" hidden="1">{#N/A,#N/A,FALSE,"Лист4"}</definedName>
    <definedName name="вап" hidden="1">{#N/A,#N/A,FALSE,"Лист4"}</definedName>
    <definedName name="вапа" hidden="1">{#N/A,#N/A,FALSE,"Лист4"}</definedName>
    <definedName name="вапро" hidden="1">{#N/A,#N/A,FALSE,"Лист4"}</definedName>
    <definedName name="вау" hidden="1">{#N/A,#N/A,FALSE,"Лист4"}</definedName>
    <definedName name="вв" hidden="1">{#N/A,#N/A,FALSE,"Лист4"}</definedName>
    <definedName name="вмр" hidden="1">{#N/A,#N/A,FALSE,"Лист4"}</definedName>
    <definedName name="вруу" hidden="1">{#N/A,#N/A,FALSE,"Лист4"}</definedName>
    <definedName name="врууунуууу" hidden="1">{#N/A,#N/A,FALSE,"Лист4"}</definedName>
    <definedName name="гг" hidden="1">{#N/A,#N/A,FALSE,"Лист4"}</definedName>
    <definedName name="ггг" hidden="1">{#N/A,#N/A,FALSE,"Лист4"}</definedName>
    <definedName name="гго" hidden="1">{#N/A,#N/A,FALSE,"Лист4"}</definedName>
    <definedName name="ггшшз" hidden="1">{#N/A,#N/A,FALSE,"Лист4"}</definedName>
    <definedName name="гр" hidden="1">{#N/A,#N/A,FALSE,"Лист4"}</definedName>
    <definedName name="ддд" hidden="1">{#N/A,#N/A,FALSE,"Лист4"}</definedName>
    <definedName name="е" hidden="1">{#N/A,#N/A,FALSE,"Лист4"}</definedName>
    <definedName name="ее" hidden="1">{#N/A,#N/A,FALSE,"Лист4"}</definedName>
    <definedName name="ееге" hidden="1">{#N/A,#N/A,FALSE,"Лист4"}</definedName>
    <definedName name="еегше" hidden="1">{#N/A,#N/A,FALSE,"Лист4"}</definedName>
    <definedName name="еее" hidden="1">{#N/A,#N/A,FALSE,"Лист4"}</definedName>
    <definedName name="ееее" hidden="1">{#N/A,#N/A,FALSE,"Лист4"}</definedName>
    <definedName name="ееекк" hidden="1">{#N/A,#N/A,FALSE,"Лист4"}</definedName>
    <definedName name="еепке" hidden="1">{#N/A,#N/A,FALSE,"Лист4"}</definedName>
    <definedName name="еешгег" hidden="1">{#N/A,#N/A,FALSE,"Лист4"}</definedName>
    <definedName name="екуц" hidden="1">{#N/A,#N/A,FALSE,"Лист4"}</definedName>
    <definedName name="енг" hidden="1">{#N/A,#N/A,FALSE,"Лист4"}</definedName>
    <definedName name="епи" hidden="1">{#N/A,#N/A,FALSE,"Лист4"}</definedName>
    <definedName name="ешгееуу" hidden="1">{#N/A,#N/A,FALSE,"Лист4"}</definedName>
    <definedName name="є" hidden="1">{#N/A,#N/A,FALSE,"Лист4"}</definedName>
    <definedName name="єєє" hidden="1">{#N/A,#N/A,FALSE,"Лист4"}</definedName>
    <definedName name="єєєєєє" hidden="1">{#N/A,#N/A,FALSE,"Лист4"}</definedName>
    <definedName name="єєєєєєє" hidden="1">{#N/A,#N/A,FALSE,"Лист4"}</definedName>
    <definedName name="єєєєєєє." hidden="1">{#N/A,#N/A,FALSE,"Лист4"}</definedName>
    <definedName name="єж" hidden="1">{#N/A,#N/A,FALSE,"Лист4"}</definedName>
    <definedName name="жж" hidden="1">{#N/A,#N/A,FALSE,"Лист4"}</definedName>
    <definedName name="житлове" hidden="1">{#N/A,#N/A,FALSE,"Лист4"}</definedName>
    <definedName name="_xlnm.Print_Titles" localSheetId="0">analiz_vd0!$6:$7</definedName>
    <definedName name="здоровя" hidden="1">{#N/A,#N/A,FALSE,"Лист4"}</definedName>
    <definedName name="зз" hidden="1">{#N/A,#N/A,FALSE,"Лист4"}</definedName>
    <definedName name="ззз" hidden="1">{#N/A,#N/A,FALSE,"Лист4"}</definedName>
    <definedName name="зззз" hidden="1">{#N/A,#N/A,FALSE,"Лист4"}</definedName>
    <definedName name="ип" hidden="1">{#N/A,#N/A,FALSE,"Лист4"}</definedName>
    <definedName name="ить" hidden="1">{#N/A,#N/A,FALSE,"Лист4"}</definedName>
    <definedName name="іваа" hidden="1">{#N/A,#N/A,FALSE,"Лист4"}</definedName>
    <definedName name="івап" hidden="1">{#N/A,#N/A,FALSE,"Лист4"}</definedName>
    <definedName name="івпа" hidden="1">{#N/A,#N/A,FALSE,"Лист4"}</definedName>
    <definedName name="їжд" hidden="1">{#N/A,#N/A,FALSE,"Лист4"}</definedName>
    <definedName name="іі" hidden="1">{#N/A,#N/A,FALSE,"Лист4"}</definedName>
    <definedName name="ііі" hidden="1">{#N/A,#N/A,FALSE,"Лист4"}</definedName>
    <definedName name="іііі" hidden="1">{#N/A,#N/A,FALSE,"Лист4"}</definedName>
    <definedName name="ін" hidden="1">{#N/A,#N/A,FALSE,"Лист4"}</definedName>
    <definedName name="інші" hidden="1">{#N/A,#N/A,FALSE,"Лист4"}</definedName>
    <definedName name="іук" hidden="1">{#N/A,#N/A,FALSE,"Лист4"}</definedName>
    <definedName name="ййй" hidden="1">{#N/A,#N/A,FALSE,"Лист4"}</definedName>
    <definedName name="йййй" hidden="1">{#N/A,#N/A,FALSE,"Лист4"}</definedName>
    <definedName name="кгккг" hidden="1">{#N/A,#N/A,FALSE,"Лист4"}</definedName>
    <definedName name="кгкккк" hidden="1">{#N/A,#N/A,FALSE,"Лист4"}</definedName>
    <definedName name="кеуц" hidden="1">{#N/A,#N/A,FALSE,"Лист4"}</definedName>
    <definedName name="кк" hidden="1">{#N/A,#N/A,FALSE,"Лист4"}</definedName>
    <definedName name="ккгкг" hidden="1">{#N/A,#N/A,FALSE,"Лист4"}</definedName>
    <definedName name="ккк" hidden="1">{#N/A,#N/A,FALSE,"Лист4"}</definedName>
    <definedName name="кккну" hidden="1">{#N/A,#N/A,FALSE,"Лист4"}</definedName>
    <definedName name="кккокк" hidden="1">{#N/A,#N/A,FALSE,"Лист4"}</definedName>
    <definedName name="комунальне" hidden="1">{#N/A,#N/A,FALSE,"Лист4"}</definedName>
    <definedName name="кот" hidden="1">{#N/A,#N/A,FALSE,"Лист4"}</definedName>
    <definedName name="кр" hidden="1">{#N/A,#N/A,FALSE,"Лист4"}</definedName>
    <definedName name="культура" hidden="1">{#N/A,#N/A,FALSE,"Лист4"}</definedName>
    <definedName name="л" hidden="1">{#N/A,#N/A,FALSE,"Лист4"}</definedName>
    <definedName name="лд" hidden="1">{#N/A,#N/A,FALSE,"Лист4"}</definedName>
    <definedName name="лл" hidden="1">{#N/A,#N/A,FALSE,"Лист4"}</definedName>
    <definedName name="ллл" hidden="1">{#N/A,#N/A,FALSE,"Лист4"}</definedName>
    <definedName name="лнпллпл" hidden="1">{#N/A,#N/A,FALSE,"Лист4"}</definedName>
    <definedName name="мак" hidden="1">{#N/A,#N/A,FALSE,"Лист4"}</definedName>
    <definedName name="мм" hidden="1">{#N/A,#N/A,FALSE,"Лист4"}</definedName>
    <definedName name="мпе" hidden="1">{#N/A,#N/A,FALSE,"Лист4"}</definedName>
    <definedName name="нгнгш" hidden="1">{#N/A,#N/A,FALSE,"Лист4"}</definedName>
    <definedName name="ннггг" hidden="1">{#N/A,#N/A,FALSE,"Лист4"}</definedName>
    <definedName name="ннн" hidden="1">{#N/A,#N/A,FALSE,"Лист4"}</definedName>
    <definedName name="ннннг" hidden="1">{#N/A,#N/A,FALSE,"Лист4"}</definedName>
    <definedName name="нннннннн" hidden="1">{#N/A,#N/A,FALSE,"Лист4"}</definedName>
    <definedName name="ннншенгке" hidden="1">{#N/A,#N/A,FALSE,"Лист4"}</definedName>
    <definedName name="нншекк" hidden="1">{#N/A,#N/A,FALSE,"Лист4"}</definedName>
    <definedName name="оггне" hidden="1">{#N/A,#N/A,FALSE,"Лист4"}</definedName>
    <definedName name="оллд" hidden="1">{#N/A,#N/A,FALSE,"Лист4"}</definedName>
    <definedName name="олол" hidden="1">{#N/A,#N/A,FALSE,"Лист4"}</definedName>
    <definedName name="оо" hidden="1">{#N/A,#N/A,FALSE,"Лист4"}</definedName>
    <definedName name="ооо" hidden="1">{#N/A,#N/A,FALSE,"Лист4"}</definedName>
    <definedName name="орнг" hidden="1">{#N/A,#N/A,FALSE,"Лист4"}</definedName>
    <definedName name="освіта" hidden="1">{#N/A,#N/A,FALSE,"Лист4"}</definedName>
    <definedName name="ох" hidden="1">{#N/A,#N/A,FALSE,"Лист4"}</definedName>
    <definedName name="охорона" hidden="1">{#N/A,#N/A,FALSE,"Лист4"}</definedName>
    <definedName name="плеккккг" hidden="1">{#N/A,#N/A,FALSE,"Лист4"}</definedName>
    <definedName name="пллеелш" hidden="1">{#N/A,#N/A,FALSE,"Лист4"}</definedName>
    <definedName name="попле" hidden="1">{#N/A,#N/A,FALSE,"Лист4"}</definedName>
    <definedName name="пот" hidden="1">{#N/A,#N/A,FALSE,"Лист4"}</definedName>
    <definedName name="пп" hidden="1">{#N/A,#N/A,FALSE,"Лист4"}</definedName>
    <definedName name="ппше" hidden="1">{#N/A,#N/A,FALSE,"Лист4"}</definedName>
    <definedName name="про" hidden="1">{#N/A,#N/A,FALSE,"Лист4"}</definedName>
    <definedName name="прое" hidden="1">{#N/A,#N/A,FALSE,"Лист4"}</definedName>
    <definedName name="прои" hidden="1">{#N/A,#N/A,FALSE,"Лист4"}</definedName>
    <definedName name="рор" hidden="1">{#N/A,#N/A,FALSE,"Лист4"}</definedName>
    <definedName name="роро" hidden="1">{#N/A,#N/A,FALSE,"Лист4"}</definedName>
    <definedName name="рррр" hidden="1">{#N/A,#N/A,FALSE,"Лист4"}</definedName>
    <definedName name="сми" hidden="1">{#N/A,#N/A,FALSE,"Лист4"}</definedName>
    <definedName name="сс" hidden="1">{#N/A,#N/A,FALSE,"Лист4"}</definedName>
    <definedName name="сум" hidden="1">{#N/A,#N/A,FALSE,"Лист4"}</definedName>
    <definedName name="Суми" hidden="1">{#N/A,#N/A,FALSE,"Лист4"}</definedName>
    <definedName name="счу" hidden="1">{#N/A,#N/A,FALSE,"Лист4"}</definedName>
    <definedName name="счя" hidden="1">{#N/A,#N/A,FALSE,"Лист4"}</definedName>
    <definedName name="тогн" hidden="1">{#N/A,#N/A,FALSE,"Лист4"}</definedName>
    <definedName name="трн" hidden="1">{#N/A,#N/A,FALSE,"Лист4"}</definedName>
    <definedName name="ттт" hidden="1">{#N/A,#N/A,FALSE,"Лист4"}</definedName>
    <definedName name="ть" hidden="1">{#N/A,#N/A,FALSE,"Лист4"}</definedName>
    <definedName name="уа" hidden="1">{#N/A,#N/A,FALSE,"Лист4"}</definedName>
    <definedName name="увке" hidden="1">{#N/A,#N/A,FALSE,"Лист4"}</definedName>
    <definedName name="уеунукнун" hidden="1">{#N/A,#N/A,FALSE,"Лист4"}</definedName>
    <definedName name="уке" hidden="1">{#N/A,#N/A,FALSE,"Лист4"}</definedName>
    <definedName name="укй" hidden="1">{#N/A,#N/A,FALSE,"Лист4"}</definedName>
    <definedName name="укунн" hidden="1">{#N/A,#N/A,FALSE,"Лист4"}</definedName>
    <definedName name="унунен" hidden="1">{#N/A,#N/A,FALSE,"Лист4"}</definedName>
    <definedName name="унунун" hidden="1">{#N/A,#N/A,FALSE,"Лист4"}</definedName>
    <definedName name="унуу" hidden="1">{#N/A,#N/A,FALSE,"Лист4"}</definedName>
    <definedName name="унуун" hidden="1">{#N/A,#N/A,FALSE,"Лист4"}</definedName>
    <definedName name="унууу" hidden="1">{#N/A,#N/A,FALSE,"Лист4"}</definedName>
    <definedName name="управ" hidden="1">{#N/A,#N/A,FALSE,"Лист4"}</definedName>
    <definedName name="управління" hidden="1">{#N/A,#N/A,FALSE,"Лист4"}</definedName>
    <definedName name="уукее" hidden="1">{#N/A,#N/A,FALSE,"Лист4"}</definedName>
    <definedName name="ууннну" hidden="1">{#N/A,#N/A,FALSE,"Лист4"}</definedName>
    <definedName name="ууну" hidden="1">{#N/A,#N/A,FALSE,"Лист4"}</definedName>
    <definedName name="уунунг" hidden="1">{#N/A,#N/A,FALSE,"Лист4"}</definedName>
    <definedName name="уунунууу" hidden="1">{#N/A,#N/A,FALSE,"Лист4"}</definedName>
    <definedName name="уунуурр" hidden="1">{#N/A,#N/A,FALSE,"Лист4"}</definedName>
    <definedName name="уунуууу" hidden="1">{#N/A,#N/A,FALSE,"Лист4"}</definedName>
    <definedName name="ууу" hidden="1">{#N/A,#N/A,FALSE,"Лист4"}</definedName>
    <definedName name="ууунну" hidden="1">{#N/A,#N/A,FALSE,"Лист4"}</definedName>
    <definedName name="ууунууууу" hidden="1">{#N/A,#N/A,FALSE,"Лист4"}</definedName>
    <definedName name="уууу" hidden="1">{#N/A,#N/A,FALSE,"Лист4"}</definedName>
    <definedName name="уууу32" hidden="1">{#N/A,#N/A,FALSE,"Лист4"}</definedName>
    <definedName name="уууун" hidden="1">{#N/A,#N/A,FALSE,"Лист4"}</definedName>
    <definedName name="фф" hidden="1">{#N/A,#N/A,FALSE,"Лист4"}</definedName>
    <definedName name="ффф" hidden="1">{#N/A,#N/A,FALSE,"Лист4"}</definedName>
    <definedName name="фффф" hidden="1">{#N/A,#N/A,FALSE,"Лист4"}</definedName>
    <definedName name="ффффф" hidden="1">{#N/A,#N/A,FALSE,"Лист4"}</definedName>
    <definedName name="хз" hidden="1">{#N/A,#N/A,FALSE,"Лист4"}</definedName>
    <definedName name="хїз" hidden="1">{#N/A,#N/A,FALSE,"Лист4"}</definedName>
    <definedName name="ххх" hidden="1">{#N/A,#N/A,FALSE,"Лист4"}</definedName>
    <definedName name="ц" hidden="1">{#N/A,#N/A,FALSE,"Лист4"}</definedName>
    <definedName name="цва" hidden="1">{#N/A,#N/A,FALSE,"Лист4"}</definedName>
    <definedName name="цекццецце" hidden="1">{#N/A,#N/A,FALSE,"Лист4"}</definedName>
    <definedName name="цеце" hidden="1">{#N/A,#N/A,FALSE,"Лист4"}</definedName>
    <definedName name="цецеце" hidden="1">{#N/A,#N/A,FALSE,"Лист4"}</definedName>
    <definedName name="цук" hidden="1">{#N/A,#N/A,FALSE,"Лист4"}</definedName>
    <definedName name="цуку" hidden="1">{#N/A,#N/A,FALSE,"Лист4"}</definedName>
    <definedName name="цууу" hidden="1">{#N/A,#N/A,FALSE,"Лист4"}</definedName>
    <definedName name="цц" hidden="1">{#N/A,#N/A,FALSE,"Лист4"}</definedName>
    <definedName name="ццвва" hidden="1">{#N/A,#N/A,FALSE,"Лист4"}</definedName>
    <definedName name="ццецц" hidden="1">{#N/A,#N/A,FALSE,"Лист4"}</definedName>
    <definedName name="ццеццке" hidden="1">{#N/A,#N/A,FALSE,"Лист4"}</definedName>
    <definedName name="ццеццкевап" hidden="1">{#N/A,#N/A,FALSE,"Лист4"}</definedName>
    <definedName name="ццке" hidden="1">{#N/A,#N/A,FALSE,"Лист4"}</definedName>
    <definedName name="ццук" hidden="1">{#N/A,#N/A,FALSE,"Лист4"}</definedName>
    <definedName name="цццецц" hidden="1">{#N/A,#N/A,FALSE,"Лист4"}</definedName>
    <definedName name="цццкеец" hidden="1">{#N/A,#N/A,FALSE,"Лист4"}</definedName>
    <definedName name="цццц" hidden="1">{#N/A,#N/A,FALSE,"Лист4"}</definedName>
    <definedName name="ццццкц" hidden="1">{#N/A,#N/A,FALSE,"Лист4"}</definedName>
    <definedName name="ццццц" hidden="1">{#N/A,#N/A,FALSE,"Лист4"}</definedName>
    <definedName name="цццццц" hidden="1">{#N/A,#N/A,FALSE,"Лист4"}</definedName>
    <definedName name="чву" hidden="1">{#N/A,#N/A,FALSE,"Лист4"}</definedName>
    <definedName name="чч" hidden="1">{#N/A,#N/A,FALSE,"Лист4"}</definedName>
    <definedName name="ччч" hidden="1">{#N/A,#N/A,FALSE,"Лист4"}</definedName>
    <definedName name="шш" hidden="1">{#N/A,#N/A,FALSE,"Лист4"}</definedName>
    <definedName name="шшшш" hidden="1">{#N/A,#N/A,FALSE,"Лист4"}</definedName>
    <definedName name="щщ" hidden="1">{#N/A,#N/A,FALSE,"Лист4"}</definedName>
    <definedName name="щщщ" hidden="1">{#N/A,#N/A,FALSE,"Лист4"}</definedName>
    <definedName name="щщщшг" hidden="1">{#N/A,#N/A,FALSE,"Лист4"}</definedName>
    <definedName name="юю" hidden="1">{#N/A,#N/A,FALSE,"Лист4"}</definedName>
    <definedName name="ююю" hidden="1">{#N/A,#N/A,FALSE,"Лист4"}</definedName>
    <definedName name="яяя" hidden="1">{#N/A,#N/A,FALSE,"Лист4"}</definedName>
    <definedName name="яяяя" hidden="1">{#N/A,#N/A,FALSE,"Лист4"}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2" l="1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110" i="2"/>
  <c r="G111" i="2"/>
  <c r="G112" i="2"/>
  <c r="G113" i="2"/>
  <c r="G114" i="2"/>
  <c r="G115" i="2"/>
  <c r="G116" i="2"/>
  <c r="G117" i="2"/>
  <c r="G118" i="2"/>
  <c r="G119" i="2"/>
  <c r="G120" i="2"/>
  <c r="G121" i="2"/>
  <c r="G122" i="2"/>
  <c r="G123" i="2"/>
  <c r="G124" i="2"/>
  <c r="G125" i="2"/>
  <c r="G126" i="2"/>
  <c r="G127" i="2"/>
  <c r="G128" i="2"/>
  <c r="G129" i="2"/>
  <c r="G130" i="2"/>
  <c r="G131" i="2"/>
  <c r="G132" i="2"/>
  <c r="G133" i="2"/>
  <c r="G134" i="2"/>
  <c r="G135" i="2"/>
  <c r="G136" i="2"/>
  <c r="G137" i="2"/>
  <c r="G138" i="2"/>
  <c r="G139" i="2"/>
  <c r="G140" i="2"/>
  <c r="G141" i="2"/>
  <c r="G142" i="2"/>
  <c r="G143" i="2"/>
  <c r="G144" i="2"/>
  <c r="G145" i="2"/>
  <c r="G146" i="2"/>
  <c r="G147" i="2"/>
  <c r="G148" i="2"/>
  <c r="G149" i="2"/>
  <c r="G150" i="2"/>
  <c r="G151" i="2"/>
  <c r="G152" i="2"/>
  <c r="G153" i="2"/>
  <c r="G154" i="2"/>
  <c r="G155" i="2"/>
  <c r="G156" i="2"/>
  <c r="G157" i="2"/>
  <c r="G158" i="2"/>
  <c r="G159" i="2"/>
  <c r="G160" i="2"/>
  <c r="G161" i="2"/>
  <c r="G162" i="2"/>
  <c r="G163" i="2"/>
  <c r="G164" i="2"/>
  <c r="G165" i="2"/>
  <c r="G166" i="2"/>
  <c r="G167" i="2"/>
  <c r="G168" i="2"/>
  <c r="G169" i="2"/>
  <c r="G170" i="2"/>
  <c r="G171" i="2"/>
  <c r="G172" i="2"/>
  <c r="G173" i="2"/>
  <c r="G174" i="2"/>
  <c r="G175" i="2"/>
  <c r="G176" i="2"/>
  <c r="G177" i="2"/>
  <c r="G178" i="2"/>
  <c r="G179" i="2"/>
  <c r="G180" i="2"/>
  <c r="G181" i="2"/>
  <c r="G182" i="2"/>
  <c r="G183" i="2"/>
  <c r="G184" i="2"/>
  <c r="G185" i="2"/>
  <c r="G186" i="2"/>
  <c r="G187" i="2"/>
  <c r="G188" i="2"/>
  <c r="G189" i="2"/>
  <c r="G190" i="2"/>
  <c r="G191" i="2"/>
  <c r="G192" i="2"/>
  <c r="G193" i="2"/>
  <c r="G194" i="2"/>
  <c r="G195" i="2"/>
  <c r="G196" i="2"/>
  <c r="G197" i="2"/>
  <c r="G198" i="2"/>
  <c r="G199" i="2"/>
  <c r="G200" i="2"/>
  <c r="G201" i="2"/>
  <c r="G202" i="2"/>
  <c r="G203" i="2"/>
  <c r="G204" i="2"/>
  <c r="G205" i="2"/>
  <c r="G206" i="2"/>
  <c r="G207" i="2"/>
  <c r="G208" i="2"/>
  <c r="G209" i="2"/>
  <c r="G210" i="2"/>
  <c r="G211" i="2"/>
  <c r="G212" i="2"/>
  <c r="G213" i="2"/>
  <c r="G214" i="2"/>
  <c r="G215" i="2"/>
  <c r="G216" i="2"/>
  <c r="G217" i="2"/>
  <c r="G218" i="2"/>
  <c r="G219" i="2"/>
  <c r="G220" i="2"/>
  <c r="G221" i="2"/>
  <c r="G222" i="2"/>
  <c r="G223" i="2"/>
  <c r="G224" i="2"/>
  <c r="G225" i="2"/>
  <c r="G226" i="2"/>
  <c r="G227" i="2"/>
  <c r="G228" i="2"/>
  <c r="G229" i="2"/>
  <c r="G230" i="2"/>
  <c r="G231" i="2"/>
  <c r="G232" i="2"/>
  <c r="G233" i="2"/>
  <c r="G234" i="2"/>
  <c r="G235" i="2"/>
  <c r="G236" i="2"/>
  <c r="G237" i="2"/>
  <c r="G238" i="2"/>
  <c r="G239" i="2"/>
  <c r="G240" i="2"/>
  <c r="G241" i="2"/>
  <c r="G242" i="2"/>
  <c r="G243" i="2"/>
  <c r="G244" i="2"/>
  <c r="G245" i="2"/>
  <c r="G246" i="2"/>
  <c r="G247" i="2"/>
  <c r="G248" i="2"/>
  <c r="G249" i="2"/>
  <c r="G250" i="2"/>
  <c r="G251" i="2"/>
  <c r="G252" i="2"/>
  <c r="G253" i="2"/>
  <c r="G254" i="2"/>
  <c r="G255" i="2"/>
  <c r="G256" i="2"/>
  <c r="G257" i="2"/>
  <c r="G258" i="2"/>
  <c r="G259" i="2"/>
  <c r="G260" i="2"/>
  <c r="G261" i="2"/>
  <c r="G262" i="2"/>
  <c r="G263" i="2"/>
  <c r="G264" i="2"/>
  <c r="G265" i="2"/>
  <c r="G266" i="2"/>
  <c r="G267" i="2"/>
  <c r="G268" i="2"/>
  <c r="G269" i="2"/>
  <c r="G270" i="2"/>
  <c r="G271" i="2"/>
  <c r="G272" i="2"/>
  <c r="G273" i="2"/>
  <c r="G274" i="2"/>
  <c r="G275" i="2"/>
  <c r="G276" i="2"/>
  <c r="G277" i="2"/>
  <c r="G278" i="2"/>
  <c r="G279" i="2"/>
  <c r="G280" i="2"/>
  <c r="G281" i="2"/>
  <c r="G282" i="2"/>
  <c r="G283" i="2"/>
  <c r="G284" i="2"/>
  <c r="G285" i="2"/>
  <c r="G286" i="2"/>
  <c r="G287" i="2"/>
  <c r="G288" i="2"/>
  <c r="G289" i="2"/>
  <c r="G290" i="2"/>
  <c r="G291" i="2"/>
  <c r="G292" i="2"/>
  <c r="G293" i="2"/>
  <c r="G294" i="2"/>
  <c r="G295" i="2"/>
  <c r="G296" i="2"/>
  <c r="G297" i="2"/>
  <c r="G298" i="2"/>
  <c r="G299" i="2"/>
  <c r="G300" i="2"/>
  <c r="G301" i="2"/>
  <c r="G302" i="2"/>
  <c r="G303" i="2"/>
  <c r="G304" i="2"/>
  <c r="G305" i="2"/>
  <c r="G306" i="2"/>
  <c r="G307" i="2"/>
  <c r="G308" i="2"/>
  <c r="G309" i="2"/>
  <c r="G310" i="2"/>
  <c r="G311" i="2"/>
  <c r="G312" i="2"/>
  <c r="G313" i="2"/>
  <c r="G314" i="2"/>
  <c r="G315" i="2"/>
  <c r="G316" i="2"/>
  <c r="G317" i="2"/>
  <c r="G318" i="2"/>
  <c r="G319" i="2"/>
  <c r="G320" i="2"/>
  <c r="G321" i="2"/>
  <c r="G322" i="2"/>
  <c r="G323" i="2"/>
  <c r="G324" i="2"/>
  <c r="G325" i="2"/>
  <c r="G326" i="2"/>
  <c r="G327" i="2"/>
  <c r="G328" i="2"/>
  <c r="G329" i="2"/>
  <c r="G330" i="2"/>
  <c r="G331" i="2"/>
  <c r="G332" i="2"/>
  <c r="G333" i="2"/>
  <c r="G334" i="2"/>
  <c r="G335" i="2"/>
  <c r="G336" i="2"/>
  <c r="G337" i="2"/>
  <c r="G338" i="2"/>
  <c r="G339" i="2"/>
  <c r="G340" i="2"/>
  <c r="G341" i="2"/>
  <c r="G342" i="2"/>
  <c r="G343" i="2"/>
  <c r="G344" i="2"/>
  <c r="G345" i="2"/>
  <c r="G346" i="2"/>
  <c r="G347" i="2"/>
  <c r="G348" i="2"/>
  <c r="G349" i="2"/>
  <c r="G350" i="2"/>
  <c r="G351" i="2"/>
  <c r="G352" i="2"/>
  <c r="G353" i="2"/>
  <c r="G354" i="2"/>
  <c r="G355" i="2"/>
  <c r="G356" i="2"/>
  <c r="G357" i="2"/>
  <c r="G358" i="2"/>
  <c r="G359" i="2"/>
  <c r="G360" i="2"/>
  <c r="G361" i="2"/>
  <c r="G362" i="2"/>
  <c r="G363" i="2"/>
  <c r="G364" i="2"/>
  <c r="G365" i="2"/>
  <c r="G366" i="2"/>
  <c r="G367" i="2"/>
  <c r="G368" i="2"/>
  <c r="G369" i="2"/>
  <c r="G370" i="2"/>
  <c r="G371" i="2"/>
  <c r="G372" i="2"/>
  <c r="G373" i="2"/>
  <c r="G374" i="2"/>
  <c r="G375" i="2"/>
  <c r="G376" i="2"/>
  <c r="G377" i="2"/>
  <c r="G378" i="2"/>
  <c r="G379" i="2"/>
  <c r="G380" i="2"/>
  <c r="G381" i="2"/>
  <c r="G382" i="2"/>
  <c r="G383" i="2"/>
  <c r="G384" i="2"/>
  <c r="G385" i="2"/>
  <c r="G386" i="2"/>
  <c r="G387" i="2"/>
  <c r="G388" i="2"/>
  <c r="G389" i="2"/>
  <c r="G390" i="2"/>
  <c r="G391" i="2"/>
  <c r="G392" i="2"/>
  <c r="G393" i="2"/>
  <c r="G394" i="2"/>
  <c r="G395" i="2"/>
  <c r="G396" i="2"/>
  <c r="G397" i="2"/>
  <c r="G398" i="2"/>
  <c r="G399" i="2"/>
  <c r="G400" i="2"/>
  <c r="G401" i="2"/>
  <c r="G402" i="2"/>
  <c r="G403" i="2"/>
  <c r="G404" i="2"/>
  <c r="G405" i="2"/>
  <c r="G406" i="2"/>
  <c r="G407" i="2"/>
  <c r="G408" i="2"/>
  <c r="G409" i="2"/>
  <c r="G410" i="2"/>
  <c r="G411" i="2"/>
  <c r="G412" i="2"/>
  <c r="G413" i="2"/>
  <c r="G414" i="2"/>
  <c r="G415" i="2"/>
  <c r="G416" i="2"/>
  <c r="G417" i="2"/>
  <c r="G418" i="2"/>
  <c r="G419" i="2"/>
  <c r="G420" i="2"/>
  <c r="G421" i="2"/>
  <c r="G422" i="2"/>
  <c r="G423" i="2"/>
  <c r="G424" i="2"/>
  <c r="G425" i="2"/>
  <c r="G426" i="2"/>
  <c r="G427" i="2"/>
  <c r="G428" i="2"/>
  <c r="G429" i="2"/>
  <c r="G430" i="2"/>
  <c r="G431" i="2"/>
  <c r="G432" i="2"/>
  <c r="G433" i="2"/>
  <c r="G434" i="2"/>
  <c r="G435" i="2"/>
  <c r="G436" i="2"/>
  <c r="G437" i="2"/>
  <c r="G438" i="2"/>
  <c r="G439" i="2"/>
  <c r="G440" i="2"/>
  <c r="G441" i="2"/>
  <c r="G442" i="2"/>
  <c r="G443" i="2"/>
  <c r="G444" i="2"/>
  <c r="G445" i="2"/>
  <c r="G446" i="2"/>
  <c r="G447" i="2"/>
  <c r="G448" i="2"/>
  <c r="G449" i="2"/>
  <c r="G450" i="2"/>
  <c r="G451" i="2"/>
  <c r="G452" i="2"/>
  <c r="G453" i="2"/>
  <c r="G454" i="2"/>
  <c r="G455" i="2"/>
  <c r="G456" i="2"/>
  <c r="G457" i="2"/>
  <c r="G458" i="2"/>
  <c r="G459" i="2"/>
  <c r="G460" i="2"/>
  <c r="G461" i="2"/>
  <c r="G462" i="2"/>
  <c r="G463" i="2"/>
  <c r="G464" i="2"/>
  <c r="G465" i="2"/>
  <c r="G466" i="2"/>
  <c r="G467" i="2"/>
  <c r="G468" i="2"/>
  <c r="G469" i="2"/>
  <c r="G470" i="2"/>
  <c r="G471" i="2"/>
  <c r="G472" i="2"/>
  <c r="G473" i="2"/>
  <c r="G474" i="2"/>
  <c r="G475" i="2"/>
  <c r="G476" i="2"/>
  <c r="G477" i="2"/>
  <c r="G478" i="2"/>
  <c r="G479" i="2"/>
  <c r="G480" i="2"/>
  <c r="G481" i="2"/>
  <c r="G482" i="2"/>
  <c r="G483" i="2"/>
  <c r="G484" i="2"/>
  <c r="G485" i="2"/>
  <c r="G486" i="2"/>
  <c r="G487" i="2"/>
  <c r="G488" i="2"/>
  <c r="G489" i="2"/>
  <c r="G490" i="2"/>
  <c r="G491" i="2"/>
  <c r="G492" i="2"/>
  <c r="G493" i="2"/>
  <c r="G494" i="2"/>
  <c r="G495" i="2"/>
  <c r="G496" i="2"/>
  <c r="G497" i="2"/>
  <c r="G498" i="2"/>
  <c r="G499" i="2"/>
  <c r="G500" i="2"/>
  <c r="G501" i="2"/>
  <c r="G502" i="2"/>
  <c r="G503" i="2"/>
  <c r="G504" i="2"/>
  <c r="G505" i="2"/>
  <c r="G506" i="2"/>
  <c r="G507" i="2"/>
  <c r="G508" i="2"/>
  <c r="G509" i="2"/>
  <c r="G510" i="2"/>
  <c r="G511" i="2"/>
  <c r="G512" i="2"/>
  <c r="G513" i="2"/>
  <c r="G514" i="2"/>
  <c r="G515" i="2"/>
  <c r="G516" i="2"/>
  <c r="G517" i="2"/>
</calcChain>
</file>

<file path=xl/sharedStrings.xml><?xml version="1.0" encoding="utf-8"?>
<sst xmlns="http://schemas.openxmlformats.org/spreadsheetml/2006/main" count="1031" uniqueCount="293">
  <si>
    <t>Код</t>
  </si>
  <si>
    <t>Показник</t>
  </si>
  <si>
    <t>План на рік з урахуванням змін</t>
  </si>
  <si>
    <t>План на вказаний період з урахуванням змін</t>
  </si>
  <si>
    <t>Касові видатки за вказаний період</t>
  </si>
  <si>
    <t>01</t>
  </si>
  <si>
    <t>Волинська обласна рада</t>
  </si>
  <si>
    <t>0110150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</si>
  <si>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</si>
  <si>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0150</t>
  </si>
  <si>
    <t>2110</t>
  </si>
  <si>
    <t>Оплата праці</t>
  </si>
  <si>
    <t>2120</t>
  </si>
  <si>
    <t>Нарахування на оплату праці</t>
  </si>
  <si>
    <t>2210</t>
  </si>
  <si>
    <t>Предмети, матеріали, обладнання та інвентар</t>
  </si>
  <si>
    <t>2240</t>
  </si>
  <si>
    <t>Оплата послуг (крім комунальних)</t>
  </si>
  <si>
    <t>2250</t>
  </si>
  <si>
    <t>Видатки на відрядження</t>
  </si>
  <si>
    <t>2270</t>
  </si>
  <si>
    <t>Оплата комунальних послуг та енергоносіїв</t>
  </si>
  <si>
    <t>2800</t>
  </si>
  <si>
    <t>Інші поточні видатки</t>
  </si>
  <si>
    <t>0110180</t>
  </si>
  <si>
    <t>Інша діяльність у сфері державного управління</t>
  </si>
  <si>
    <t>0180</t>
  </si>
  <si>
    <t>0113242</t>
  </si>
  <si>
    <t>Інші заходи у сфері соціального захисту і соціального забезпечення</t>
  </si>
  <si>
    <t>3242</t>
  </si>
  <si>
    <t>2730</t>
  </si>
  <si>
    <t>Інші виплати населенню</t>
  </si>
  <si>
    <t>0117622</t>
  </si>
  <si>
    <t>Реалізація програм і заходів в галузі туризму та курортів</t>
  </si>
  <si>
    <t>7622</t>
  </si>
  <si>
    <t>0117693</t>
  </si>
  <si>
    <t>Інші заходи, пов`язані з економічною діяльністю</t>
  </si>
  <si>
    <t>7693</t>
  </si>
  <si>
    <t>2610</t>
  </si>
  <si>
    <t>Субсидії та поточні трансферти підприємствам (установам, організаціям)</t>
  </si>
  <si>
    <t>06</t>
  </si>
  <si>
    <t>Управління освіти і науки Волинської обласної державної адміністрації</t>
  </si>
  <si>
    <t>0611021</t>
  </si>
  <si>
    <t>Надання загальної середньої освіти закладами загальної середньої освіти за рахунок коштів місцевого бюджету</t>
  </si>
  <si>
    <t>1021</t>
  </si>
  <si>
    <t>2220</t>
  </si>
  <si>
    <t>Медикаменти та перев`язувальні матеріали</t>
  </si>
  <si>
    <t>2230</t>
  </si>
  <si>
    <t>Продукти харчування</t>
  </si>
  <si>
    <t>2280</t>
  </si>
  <si>
    <t>Дослідження і розробки, окремі заходи по реалізації державних (регіональних) програм</t>
  </si>
  <si>
    <t>0611022</t>
  </si>
  <si>
    <t>Надання загальної середньої освіти спеціальними закладами загальної середньої освіти для дітей, які потребують корекції фізичного та/або розумового розвитку, за рахунок коштів місцевого бюджету</t>
  </si>
  <si>
    <t>1022</t>
  </si>
  <si>
    <t>0611023</t>
  </si>
  <si>
    <t>Надання загальної середньої освіти спеціалізованими закладами загальної середньої освіти за рахунок коштів місцевого бюджету</t>
  </si>
  <si>
    <t>1023</t>
  </si>
  <si>
    <t>2720</t>
  </si>
  <si>
    <t>Стипендії</t>
  </si>
  <si>
    <t>0611025</t>
  </si>
  <si>
    <t>Надання загальної середньої освіти навчально-реабілітаційними центрами для дітей з особливими освітніми потребами, зумовленими складними порушеннями розвитку, за рахунок коштів місцевого бюджету</t>
  </si>
  <si>
    <t>1025</t>
  </si>
  <si>
    <t>0611031</t>
  </si>
  <si>
    <t>Надання загальної середньої освіти закладами загальної середньої освіти за рахунок освітньої субвенції</t>
  </si>
  <si>
    <t>1031</t>
  </si>
  <si>
    <t>0611032</t>
  </si>
  <si>
    <t>Надання загальної середньої освіти спеціальними закладами загальної середньої освіти для дітей, які потребують корекції фізичного та/або розумового розвитку, за рахунок освітньої субвенції</t>
  </si>
  <si>
    <t>1032</t>
  </si>
  <si>
    <t>0611033</t>
  </si>
  <si>
    <t>Надання загальної середньої освіти спеціалізованими закладами загальної середньої освіти за рахунок освітньої субвенції</t>
  </si>
  <si>
    <t>1033</t>
  </si>
  <si>
    <t>0611035</t>
  </si>
  <si>
    <t>Надання загальної середньої освіти навчально-реабілітаційними центрами для дітей з особливими освітніми потребами, зумовленими складними порушеннями розвитку, за рахунок освітньої субвенції</t>
  </si>
  <si>
    <t>1035</t>
  </si>
  <si>
    <t>0611070</t>
  </si>
  <si>
    <t>Надання позашкільної освіти закладами позашкільної освіти, заходи із позашкільної роботи з дітьми</t>
  </si>
  <si>
    <t>1070</t>
  </si>
  <si>
    <t>0611091</t>
  </si>
  <si>
    <t>Підготовка кадрів закладами професійної (професійно-технічної) освіти та іншими закладами освіти за рахунок коштів місцевого бюджету</t>
  </si>
  <si>
    <t>1091</t>
  </si>
  <si>
    <t>0611092</t>
  </si>
  <si>
    <t>Підготовка кадрів закладами професійної (професійно-технічної) освіти та іншими закладами освіти за рахунок освітньої субвенції</t>
  </si>
  <si>
    <t>1092</t>
  </si>
  <si>
    <t>0611101</t>
  </si>
  <si>
    <t>Підготовка кадрів закладами фахової передвищої освіти за рахунок коштів місцевого бюджету</t>
  </si>
  <si>
    <t>1101</t>
  </si>
  <si>
    <t>0611102</t>
  </si>
  <si>
    <t>Підготовка кадрів закладами фахової передвищої освіти за рахунок освітньої субвенції</t>
  </si>
  <si>
    <t>1102</t>
  </si>
  <si>
    <t>0611110</t>
  </si>
  <si>
    <t>Підготовка кадрів закладами вищої освіти</t>
  </si>
  <si>
    <t>1110</t>
  </si>
  <si>
    <t>0611120</t>
  </si>
  <si>
    <t>Підвищення кваліфікації, перепідготовка кадрів закладами післядипломної освіти</t>
  </si>
  <si>
    <t>1120</t>
  </si>
  <si>
    <t>0611130</t>
  </si>
  <si>
    <t>Методичне забезпечення діяльності закладів освіти</t>
  </si>
  <si>
    <t>1130</t>
  </si>
  <si>
    <t>0611141</t>
  </si>
  <si>
    <t>Забезпечення діяльності інших закладів у сфері освіти</t>
  </si>
  <si>
    <t>1141</t>
  </si>
  <si>
    <t>0611142</t>
  </si>
  <si>
    <t>Інші програми та заходи у сфері освіти</t>
  </si>
  <si>
    <t>1142</t>
  </si>
  <si>
    <t>0611200</t>
  </si>
  <si>
    <t>Надання освіти за рахунок субвенції з державного бюджету місцевим бюджетам на надання державної підтримки особам з особливими освітніми потребами</t>
  </si>
  <si>
    <t>1200</t>
  </si>
  <si>
    <t>0611271</t>
  </si>
  <si>
    <t>Співфінансування заходів, що реалізуються за рахунок освітньої субвенції з державного бюджету місцевим бюджетам (за спеціальним фондом державного бюджету)</t>
  </si>
  <si>
    <t>1271</t>
  </si>
  <si>
    <t>07</t>
  </si>
  <si>
    <t>Управління охорони здоров'я Волинської обласної державної адміністрації</t>
  </si>
  <si>
    <t>0711101</t>
  </si>
  <si>
    <t>0711102</t>
  </si>
  <si>
    <t>0711110</t>
  </si>
  <si>
    <t>0711120</t>
  </si>
  <si>
    <t>0712010</t>
  </si>
  <si>
    <t>Багатопрофільна стаціонарна медична допомога населенню</t>
  </si>
  <si>
    <t>2010</t>
  </si>
  <si>
    <t>0712020</t>
  </si>
  <si>
    <t>Спеціалізована стаціонарна медична допомога населенню</t>
  </si>
  <si>
    <t>2020</t>
  </si>
  <si>
    <t>0712050</t>
  </si>
  <si>
    <t>Медико-соціальний захист дітей-сиріт і дітей, позбавлених батьківського піклування</t>
  </si>
  <si>
    <t>2050</t>
  </si>
  <si>
    <t>0712060</t>
  </si>
  <si>
    <t>Створення банків крові та її компонентів</t>
  </si>
  <si>
    <t>2060</t>
  </si>
  <si>
    <t>0712070</t>
  </si>
  <si>
    <t>Екстрена та швидка медична допомога населенню</t>
  </si>
  <si>
    <t>2070</t>
  </si>
  <si>
    <t>0712130</t>
  </si>
  <si>
    <t>Проведення належної медико-соціальної експертизи (МСЕК)</t>
  </si>
  <si>
    <t>2130</t>
  </si>
  <si>
    <t>0712151</t>
  </si>
  <si>
    <t>Забезпечення діяльності інших закладів у сфері охорони здоров`я</t>
  </si>
  <si>
    <t>2151</t>
  </si>
  <si>
    <t>0712152</t>
  </si>
  <si>
    <t>Інші програми та заходи у сфері охорони здоров`я</t>
  </si>
  <si>
    <t>2152</t>
  </si>
  <si>
    <t>08</t>
  </si>
  <si>
    <t>Департамент соціальної та ветеранської політики Волинської обласної державної адміністрації</t>
  </si>
  <si>
    <t>0813102</t>
  </si>
  <si>
    <t>Забезпечення соціальними послугами стаціонарного догляду з наданням місця для проживання, всебічної підтримки, захисту та безпеки осіб, які не можуть вести самостійний спосіб життя через похилий вік, фізичні та розумові вади, психічні захворювання аб</t>
  </si>
  <si>
    <t>3102</t>
  </si>
  <si>
    <t>Забезпечення соціальними послугами стаціонарного догляду з наданням місця для проживання, всебічної підтримки, захисту та безпеки осіб, які не можуть вести самостійний спосіб життя через похилий вік, фізичні та розумові вади, психічні захворювання або інш</t>
  </si>
  <si>
    <t>2710</t>
  </si>
  <si>
    <t>Виплата пенсій і допомоги</t>
  </si>
  <si>
    <t>0813111</t>
  </si>
  <si>
    <t>Утримання закладів, що надають соціальні послуги дітям, які опинились у складних життєвих обставинах, підтримка функціонування дитячих будинків сімейного типу та прийомних сімей</t>
  </si>
  <si>
    <t>3111</t>
  </si>
  <si>
    <t>0813121</t>
  </si>
  <si>
    <t>Утримання та забезпечення діяльності центрів соціальних служб</t>
  </si>
  <si>
    <t>3121</t>
  </si>
  <si>
    <t>0813122</t>
  </si>
  <si>
    <t>Заходи державної політики із забезпечення рівних прав та можливостей жінок та чоловіків</t>
  </si>
  <si>
    <t>3122</t>
  </si>
  <si>
    <t>0813123</t>
  </si>
  <si>
    <t>Заходи державної політики з питань сім`ї</t>
  </si>
  <si>
    <t>3123</t>
  </si>
  <si>
    <t>0813192</t>
  </si>
  <si>
    <t>Надання фінансової підтримки громадським об`єднанням ветеранів і осіб з інвалідністю, діяльність яких має соціальну спрямованість</t>
  </si>
  <si>
    <t>3192</t>
  </si>
  <si>
    <t>0813200</t>
  </si>
  <si>
    <t>Забезпечення обробки інформації з нарахування та виплати допомог і компенсацій</t>
  </si>
  <si>
    <t>3200</t>
  </si>
  <si>
    <t>0813230</t>
  </si>
  <si>
    <t>Видатки, пов`язані з наданням підтримки внутрішньо перемішеним та/або евакуйованим особам у зв`язку із введенням воєнного стану</t>
  </si>
  <si>
    <t>3230</t>
  </si>
  <si>
    <t>0813241</t>
  </si>
  <si>
    <t>Забезпечення діяльності інших закладів у сфері соціального захисту і соціального забезпечення</t>
  </si>
  <si>
    <t>3241</t>
  </si>
  <si>
    <t>0813242</t>
  </si>
  <si>
    <t>09</t>
  </si>
  <si>
    <t>Служба у справах дітей Волинської обласної державної адміністрації</t>
  </si>
  <si>
    <t>0913111</t>
  </si>
  <si>
    <t>10</t>
  </si>
  <si>
    <t>Департамент культури, молоді та спорту Волинської обласної державної адміністрації</t>
  </si>
  <si>
    <t>1011101</t>
  </si>
  <si>
    <t>1011102</t>
  </si>
  <si>
    <t>1013133</t>
  </si>
  <si>
    <t>Інші заходи та заклади молодіжної політики</t>
  </si>
  <si>
    <t>3133</t>
  </si>
  <si>
    <t>1014010</t>
  </si>
  <si>
    <t>Фінансова підтримка театрів</t>
  </si>
  <si>
    <t>4010</t>
  </si>
  <si>
    <t>1014020</t>
  </si>
  <si>
    <t>Фінансова підтримка фiлармонiй, художніх і музичних колективів, ансамблів, концертних та циркових організацій</t>
  </si>
  <si>
    <t>4020</t>
  </si>
  <si>
    <t>1014030</t>
  </si>
  <si>
    <t>Забезпечення діяльності бібліотек</t>
  </si>
  <si>
    <t>4030</t>
  </si>
  <si>
    <t>1014040</t>
  </si>
  <si>
    <t>Забезпечення діяльності музеїв i виставок</t>
  </si>
  <si>
    <t>4040</t>
  </si>
  <si>
    <t>1014050</t>
  </si>
  <si>
    <t>Забезпечення діяльності заповідників</t>
  </si>
  <si>
    <t>4050</t>
  </si>
  <si>
    <t>1014081</t>
  </si>
  <si>
    <t>Забезпечення діяльності інших закладів в галузі культури і мистецтва</t>
  </si>
  <si>
    <t>4081</t>
  </si>
  <si>
    <t>1014082</t>
  </si>
  <si>
    <t>Інші заходи в галузі культури і мистецтва</t>
  </si>
  <si>
    <t>4082</t>
  </si>
  <si>
    <t>1015011</t>
  </si>
  <si>
    <t>Проведення навчально-тренувальних зборів і змагань з олімпійських видів спорту</t>
  </si>
  <si>
    <t>5011</t>
  </si>
  <si>
    <t>1015012</t>
  </si>
  <si>
    <t>Проведення навчально-тренувальних зборів і змагань з неолімпійських видів спорту</t>
  </si>
  <si>
    <t>5012</t>
  </si>
  <si>
    <t>1015021</t>
  </si>
  <si>
    <t>Утримання центрів фізичної культури і спорту осіб з інвалідністю і реабілітаційних шкіл</t>
  </si>
  <si>
    <t>5021</t>
  </si>
  <si>
    <t>1015022</t>
  </si>
  <si>
    <t>Проведення навчально-тренувальних зборів і змагань та заходів зі спорту осіб з інвалідністю</t>
  </si>
  <si>
    <t>5022</t>
  </si>
  <si>
    <t>1015031</t>
  </si>
  <si>
    <t>Утримання та навчально-тренувальна робота комунальних дитячо-юнацьких спортивних шкіл</t>
  </si>
  <si>
    <t>5031</t>
  </si>
  <si>
    <t>1015032</t>
  </si>
  <si>
    <t>Фінансова підтримка дитячо-юнацьких спортивних шкіл фізкультурно-спортивних товариств</t>
  </si>
  <si>
    <t>5032</t>
  </si>
  <si>
    <t>1015033</t>
  </si>
  <si>
    <t>Забезпечення підготовки спортсменів школами вищої спортивної майстерності</t>
  </si>
  <si>
    <t>5033</t>
  </si>
  <si>
    <t>1015051</t>
  </si>
  <si>
    <t>Фінансова підтримка регіональних всеукраїнських об`єднань фізкультурно-спортивної спрямованості для проведення навчально-тренувальної та спортивної роботи</t>
  </si>
  <si>
    <t>5051</t>
  </si>
  <si>
    <t>1015052</t>
  </si>
  <si>
    <t>Фінансова підтримка регіональних осередків всеукраїнських об`єднань фізкультурно-спортивної спрямованості у здійсненні фізкультурно-масових заходів серед населення регіону</t>
  </si>
  <si>
    <t>5052</t>
  </si>
  <si>
    <t>1015053</t>
  </si>
  <si>
    <t>Фінансова підтримка на утримання місцевих осередків (рад) всеукраїнських об`єднань фізкультурно-спортивної спрямованості</t>
  </si>
  <si>
    <t>5053</t>
  </si>
  <si>
    <t>1015061</t>
  </si>
  <si>
    <t>Забезпечення діяльності місцевих центрів фізичного здоров`я населення `Спорт для всіх` та проведення фізкультурно-масових заходів серед населення регіону</t>
  </si>
  <si>
    <t>5061</t>
  </si>
  <si>
    <t>1015062</t>
  </si>
  <si>
    <t>Підтримка спорту вищих досягнень та організацій, які здійснюють фізкультурно-спортивну діяльність в регіоні</t>
  </si>
  <si>
    <t>5062</t>
  </si>
  <si>
    <t>11</t>
  </si>
  <si>
    <t>Управління у справах молоді та спорту Волинської обласної державної адміністрації</t>
  </si>
  <si>
    <t>1113133</t>
  </si>
  <si>
    <t>1115011</t>
  </si>
  <si>
    <t>1115012</t>
  </si>
  <si>
    <t>1115021</t>
  </si>
  <si>
    <t>1115022</t>
  </si>
  <si>
    <t>1115031</t>
  </si>
  <si>
    <t>1115032</t>
  </si>
  <si>
    <t>1115033</t>
  </si>
  <si>
    <t>1115051</t>
  </si>
  <si>
    <t>1115053</t>
  </si>
  <si>
    <t>1115061</t>
  </si>
  <si>
    <t>1115062</t>
  </si>
  <si>
    <t>15</t>
  </si>
  <si>
    <t>Департамент інфраструктури Волинської обласної державної адміністрації</t>
  </si>
  <si>
    <t>1517463</t>
  </si>
  <si>
    <t>Утримання та розвиток автомобільних доріг та дорожньої інфраструктури за рахунок трансфертів з інших місцевих бюджетів</t>
  </si>
  <si>
    <t>7463</t>
  </si>
  <si>
    <t>24</t>
  </si>
  <si>
    <t>Управління агропромислового розвитку Волинської обласної державної адміністрації</t>
  </si>
  <si>
    <t>2416084</t>
  </si>
  <si>
    <t>Витрати, пов`язані з наданням та обслуговуванням пільгових довгострокових кредитів, наданих громадянам на будівництво/реконструкцію/придбання житла</t>
  </si>
  <si>
    <t>6084</t>
  </si>
  <si>
    <t>2417110</t>
  </si>
  <si>
    <t>Реалізація програм в галузі сільського господарства</t>
  </si>
  <si>
    <t>7110</t>
  </si>
  <si>
    <t>25</t>
  </si>
  <si>
    <t>Департамент економічного розвитку, зовнішніх зносин та з питань туризму і курортів Волинської обласної державної адміністраці</t>
  </si>
  <si>
    <t>2517622</t>
  </si>
  <si>
    <t>2517630</t>
  </si>
  <si>
    <t>Реалізація програм і заходів в галузі зовнішньоекономічної діяльності</t>
  </si>
  <si>
    <t>7630</t>
  </si>
  <si>
    <t>29</t>
  </si>
  <si>
    <t>Управління з питань цивільного захисту Волинської обласної державної адміністрації</t>
  </si>
  <si>
    <t>2918110</t>
  </si>
  <si>
    <t>Заходи із запобігання та ліквідації надзвичайних ситуацій та наслідків стихійного лиха</t>
  </si>
  <si>
    <t>8110</t>
  </si>
  <si>
    <t>37</t>
  </si>
  <si>
    <t>Департамент фінансів Волинської обласної державної адміністрації</t>
  </si>
  <si>
    <t>3718710</t>
  </si>
  <si>
    <t>Резервний фонд місцевого бюджету</t>
  </si>
  <si>
    <t>8710</t>
  </si>
  <si>
    <t>9000</t>
  </si>
  <si>
    <t>Нерозподілені видатки</t>
  </si>
  <si>
    <t xml:space="preserve"> </t>
  </si>
  <si>
    <t xml:space="preserve">Усього </t>
  </si>
  <si>
    <t>% виконання на вказаний період (гр5/гр4*100)</t>
  </si>
  <si>
    <t>Моніторинг виконання видатків обласного бюджету Волинської області</t>
  </si>
  <si>
    <t>в розрізі головних розпорядників коштів та статей економічної класифікації</t>
  </si>
  <si>
    <t>(за оперативними даними  ІАС «Місцеві бюджети»)</t>
  </si>
  <si>
    <t>(тис. грн)</t>
  </si>
  <si>
    <t>станом на 01.11.2023 (загальний фонд)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</si>
</sst>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sz val="10"/>
      <name val="Arial"/>
      <charset val="204"/>
    </font>
    <font>
      <b/>
      <sz val="10"/>
      <name val="Arial"/>
      <family val="2"/>
    </font>
    <font>
      <b/>
      <sz val="10"/>
      <name val="Times New Roman"/>
      <family val="1"/>
    </font>
    <font>
      <b/>
      <sz val="10"/>
      <name val="Arial"/>
      <family val="2"/>
      <charset val="204"/>
    </font>
    <font>
      <sz val="10"/>
      <color indexed="8"/>
      <name val="MS Sans Serif"/>
      <family val="2"/>
      <charset val="204"/>
    </font>
    <font>
      <b/>
      <sz val="14"/>
      <color indexed="8"/>
      <name val="Times New Roman"/>
      <family val="1"/>
      <charset val="204"/>
    </font>
    <font>
      <i/>
      <sz val="14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20">
    <xf numFmtId="0" fontId="0" fillId="0" borderId="0" xfId="0"/>
    <xf numFmtId="0" fontId="1" fillId="0" borderId="0" xfId="1"/>
    <xf numFmtId="0" fontId="2" fillId="0" borderId="0" xfId="1" applyFont="1" applyAlignment="1">
      <alignment horizontal="center"/>
    </xf>
    <xf numFmtId="0" fontId="1" fillId="0" borderId="0" xfId="1" applyAlignment="1">
      <alignment horizontal="right"/>
    </xf>
    <xf numFmtId="0" fontId="2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4" fontId="1" fillId="0" borderId="0" xfId="1" applyNumberFormat="1" applyAlignment="1">
      <alignment vertical="center"/>
    </xf>
    <xf numFmtId="0" fontId="1" fillId="0" borderId="0" xfId="1" applyAlignment="1">
      <alignment wrapText="1"/>
    </xf>
    <xf numFmtId="0" fontId="1" fillId="0" borderId="0" xfId="1" applyAlignment="1">
      <alignment vertical="center" wrapText="1"/>
    </xf>
    <xf numFmtId="0" fontId="1" fillId="0" borderId="0" xfId="1" applyAlignment="1">
      <alignment horizontal="center"/>
    </xf>
    <xf numFmtId="0" fontId="1" fillId="0" borderId="0" xfId="1" applyAlignment="1">
      <alignment horizontal="center" vertical="center"/>
    </xf>
    <xf numFmtId="0" fontId="2" fillId="0" borderId="1" xfId="1" applyFont="1" applyBorder="1" applyAlignment="1">
      <alignment horizontal="center"/>
    </xf>
    <xf numFmtId="0" fontId="1" fillId="0" borderId="1" xfId="1" applyBorder="1"/>
    <xf numFmtId="0" fontId="1" fillId="0" borderId="1" xfId="1" applyBorder="1" applyAlignment="1">
      <alignment vertical="center"/>
    </xf>
    <xf numFmtId="0" fontId="1" fillId="0" borderId="1" xfId="1" applyBorder="1" applyAlignment="1">
      <alignment horizontal="center" vertical="center"/>
    </xf>
    <xf numFmtId="0" fontId="1" fillId="0" borderId="1" xfId="1" applyBorder="1" applyAlignment="1">
      <alignment vertical="center" wrapText="1"/>
    </xf>
    <xf numFmtId="4" fontId="1" fillId="0" borderId="1" xfId="1" applyNumberFormat="1" applyBorder="1" applyAlignment="1">
      <alignment vertical="center"/>
    </xf>
    <xf numFmtId="4" fontId="4" fillId="2" borderId="1" xfId="1" applyNumberFormat="1" applyFont="1" applyFill="1" applyBorder="1" applyAlignment="1">
      <alignment vertical="center"/>
    </xf>
    <xf numFmtId="0" fontId="6" fillId="0" borderId="0" xfId="2" applyFont="1" applyAlignment="1">
      <alignment horizontal="center" vertical="center" wrapText="1"/>
    </xf>
    <xf numFmtId="0" fontId="7" fillId="0" borderId="0" xfId="2" applyFont="1" applyAlignment="1">
      <alignment horizontal="center" vertical="center" wrapText="1"/>
    </xf>
  </cellXfs>
  <cellStyles count="3">
    <cellStyle name="Звичайний" xfId="0" builtinId="0"/>
    <cellStyle name="Обычный 2" xfId="1" xr:uid="{2EAF6A35-FF67-4EAA-8351-2F5FFA953313}"/>
    <cellStyle name="Обычный 2 2" xfId="2" xr:uid="{C45A1B59-0F2D-4B74-9700-E679C8262956}"/>
  </cellStyles>
  <dxfs count="12"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A8D14A-73B9-4DDA-8567-EB583B3F1F47}">
  <sheetPr>
    <pageSetUpPr fitToPage="1"/>
  </sheetPr>
  <dimension ref="A1:H527"/>
  <sheetViews>
    <sheetView tabSelected="1" topLeftCell="B1" workbookViewId="0">
      <selection activeCell="B3" sqref="B3:G3"/>
    </sheetView>
  </sheetViews>
  <sheetFormatPr defaultRowHeight="12.75" x14ac:dyDescent="0.2"/>
  <cols>
    <col min="1" max="1" width="0" style="1" hidden="1" customWidth="1"/>
    <col min="2" max="2" width="12.7109375" style="9" customWidth="1"/>
    <col min="3" max="3" width="50.7109375" style="7" customWidth="1"/>
    <col min="4" max="7" width="15.7109375" style="1" customWidth="1"/>
    <col min="8" max="247" width="9.140625" style="1"/>
    <col min="248" max="248" width="12.7109375" style="1" customWidth="1"/>
    <col min="249" max="249" width="50.7109375" style="1" customWidth="1"/>
    <col min="250" max="263" width="15.7109375" style="1" customWidth="1"/>
    <col min="264" max="503" width="9.140625" style="1"/>
    <col min="504" max="504" width="12.7109375" style="1" customWidth="1"/>
    <col min="505" max="505" width="50.7109375" style="1" customWidth="1"/>
    <col min="506" max="519" width="15.7109375" style="1" customWidth="1"/>
    <col min="520" max="759" width="9.140625" style="1"/>
    <col min="760" max="760" width="12.7109375" style="1" customWidth="1"/>
    <col min="761" max="761" width="50.7109375" style="1" customWidth="1"/>
    <col min="762" max="775" width="15.7109375" style="1" customWidth="1"/>
    <col min="776" max="1015" width="9.140625" style="1"/>
    <col min="1016" max="1016" width="12.7109375" style="1" customWidth="1"/>
    <col min="1017" max="1017" width="50.7109375" style="1" customWidth="1"/>
    <col min="1018" max="1031" width="15.7109375" style="1" customWidth="1"/>
    <col min="1032" max="1271" width="9.140625" style="1"/>
    <col min="1272" max="1272" width="12.7109375" style="1" customWidth="1"/>
    <col min="1273" max="1273" width="50.7109375" style="1" customWidth="1"/>
    <col min="1274" max="1287" width="15.7109375" style="1" customWidth="1"/>
    <col min="1288" max="1527" width="9.140625" style="1"/>
    <col min="1528" max="1528" width="12.7109375" style="1" customWidth="1"/>
    <col min="1529" max="1529" width="50.7109375" style="1" customWidth="1"/>
    <col min="1530" max="1543" width="15.7109375" style="1" customWidth="1"/>
    <col min="1544" max="1783" width="9.140625" style="1"/>
    <col min="1784" max="1784" width="12.7109375" style="1" customWidth="1"/>
    <col min="1785" max="1785" width="50.7109375" style="1" customWidth="1"/>
    <col min="1786" max="1799" width="15.7109375" style="1" customWidth="1"/>
    <col min="1800" max="2039" width="9.140625" style="1"/>
    <col min="2040" max="2040" width="12.7109375" style="1" customWidth="1"/>
    <col min="2041" max="2041" width="50.7109375" style="1" customWidth="1"/>
    <col min="2042" max="2055" width="15.7109375" style="1" customWidth="1"/>
    <col min="2056" max="2295" width="9.140625" style="1"/>
    <col min="2296" max="2296" width="12.7109375" style="1" customWidth="1"/>
    <col min="2297" max="2297" width="50.7109375" style="1" customWidth="1"/>
    <col min="2298" max="2311" width="15.7109375" style="1" customWidth="1"/>
    <col min="2312" max="2551" width="9.140625" style="1"/>
    <col min="2552" max="2552" width="12.7109375" style="1" customWidth="1"/>
    <col min="2553" max="2553" width="50.7109375" style="1" customWidth="1"/>
    <col min="2554" max="2567" width="15.7109375" style="1" customWidth="1"/>
    <col min="2568" max="2807" width="9.140625" style="1"/>
    <col min="2808" max="2808" width="12.7109375" style="1" customWidth="1"/>
    <col min="2809" max="2809" width="50.7109375" style="1" customWidth="1"/>
    <col min="2810" max="2823" width="15.7109375" style="1" customWidth="1"/>
    <col min="2824" max="3063" width="9.140625" style="1"/>
    <col min="3064" max="3064" width="12.7109375" style="1" customWidth="1"/>
    <col min="3065" max="3065" width="50.7109375" style="1" customWidth="1"/>
    <col min="3066" max="3079" width="15.7109375" style="1" customWidth="1"/>
    <col min="3080" max="3319" width="9.140625" style="1"/>
    <col min="3320" max="3320" width="12.7109375" style="1" customWidth="1"/>
    <col min="3321" max="3321" width="50.7109375" style="1" customWidth="1"/>
    <col min="3322" max="3335" width="15.7109375" style="1" customWidth="1"/>
    <col min="3336" max="3575" width="9.140625" style="1"/>
    <col min="3576" max="3576" width="12.7109375" style="1" customWidth="1"/>
    <col min="3577" max="3577" width="50.7109375" style="1" customWidth="1"/>
    <col min="3578" max="3591" width="15.7109375" style="1" customWidth="1"/>
    <col min="3592" max="3831" width="9.140625" style="1"/>
    <col min="3832" max="3832" width="12.7109375" style="1" customWidth="1"/>
    <col min="3833" max="3833" width="50.7109375" style="1" customWidth="1"/>
    <col min="3834" max="3847" width="15.7109375" style="1" customWidth="1"/>
    <col min="3848" max="4087" width="9.140625" style="1"/>
    <col min="4088" max="4088" width="12.7109375" style="1" customWidth="1"/>
    <col min="4089" max="4089" width="50.7109375" style="1" customWidth="1"/>
    <col min="4090" max="4103" width="15.7109375" style="1" customWidth="1"/>
    <col min="4104" max="4343" width="9.140625" style="1"/>
    <col min="4344" max="4344" width="12.7109375" style="1" customWidth="1"/>
    <col min="4345" max="4345" width="50.7109375" style="1" customWidth="1"/>
    <col min="4346" max="4359" width="15.7109375" style="1" customWidth="1"/>
    <col min="4360" max="4599" width="9.140625" style="1"/>
    <col min="4600" max="4600" width="12.7109375" style="1" customWidth="1"/>
    <col min="4601" max="4601" width="50.7109375" style="1" customWidth="1"/>
    <col min="4602" max="4615" width="15.7109375" style="1" customWidth="1"/>
    <col min="4616" max="4855" width="9.140625" style="1"/>
    <col min="4856" max="4856" width="12.7109375" style="1" customWidth="1"/>
    <col min="4857" max="4857" width="50.7109375" style="1" customWidth="1"/>
    <col min="4858" max="4871" width="15.7109375" style="1" customWidth="1"/>
    <col min="4872" max="5111" width="9.140625" style="1"/>
    <col min="5112" max="5112" width="12.7109375" style="1" customWidth="1"/>
    <col min="5113" max="5113" width="50.7109375" style="1" customWidth="1"/>
    <col min="5114" max="5127" width="15.7109375" style="1" customWidth="1"/>
    <col min="5128" max="5367" width="9.140625" style="1"/>
    <col min="5368" max="5368" width="12.7109375" style="1" customWidth="1"/>
    <col min="5369" max="5369" width="50.7109375" style="1" customWidth="1"/>
    <col min="5370" max="5383" width="15.7109375" style="1" customWidth="1"/>
    <col min="5384" max="5623" width="9.140625" style="1"/>
    <col min="5624" max="5624" width="12.7109375" style="1" customWidth="1"/>
    <col min="5625" max="5625" width="50.7109375" style="1" customWidth="1"/>
    <col min="5626" max="5639" width="15.7109375" style="1" customWidth="1"/>
    <col min="5640" max="5879" width="9.140625" style="1"/>
    <col min="5880" max="5880" width="12.7109375" style="1" customWidth="1"/>
    <col min="5881" max="5881" width="50.7109375" style="1" customWidth="1"/>
    <col min="5882" max="5895" width="15.7109375" style="1" customWidth="1"/>
    <col min="5896" max="6135" width="9.140625" style="1"/>
    <col min="6136" max="6136" width="12.7109375" style="1" customWidth="1"/>
    <col min="6137" max="6137" width="50.7109375" style="1" customWidth="1"/>
    <col min="6138" max="6151" width="15.7109375" style="1" customWidth="1"/>
    <col min="6152" max="6391" width="9.140625" style="1"/>
    <col min="6392" max="6392" width="12.7109375" style="1" customWidth="1"/>
    <col min="6393" max="6393" width="50.7109375" style="1" customWidth="1"/>
    <col min="6394" max="6407" width="15.7109375" style="1" customWidth="1"/>
    <col min="6408" max="6647" width="9.140625" style="1"/>
    <col min="6648" max="6648" width="12.7109375" style="1" customWidth="1"/>
    <col min="6649" max="6649" width="50.7109375" style="1" customWidth="1"/>
    <col min="6650" max="6663" width="15.7109375" style="1" customWidth="1"/>
    <col min="6664" max="6903" width="9.140625" style="1"/>
    <col min="6904" max="6904" width="12.7109375" style="1" customWidth="1"/>
    <col min="6905" max="6905" width="50.7109375" style="1" customWidth="1"/>
    <col min="6906" max="6919" width="15.7109375" style="1" customWidth="1"/>
    <col min="6920" max="7159" width="9.140625" style="1"/>
    <col min="7160" max="7160" width="12.7109375" style="1" customWidth="1"/>
    <col min="7161" max="7161" width="50.7109375" style="1" customWidth="1"/>
    <col min="7162" max="7175" width="15.7109375" style="1" customWidth="1"/>
    <col min="7176" max="7415" width="9.140625" style="1"/>
    <col min="7416" max="7416" width="12.7109375" style="1" customWidth="1"/>
    <col min="7417" max="7417" width="50.7109375" style="1" customWidth="1"/>
    <col min="7418" max="7431" width="15.7109375" style="1" customWidth="1"/>
    <col min="7432" max="7671" width="9.140625" style="1"/>
    <col min="7672" max="7672" width="12.7109375" style="1" customWidth="1"/>
    <col min="7673" max="7673" width="50.7109375" style="1" customWidth="1"/>
    <col min="7674" max="7687" width="15.7109375" style="1" customWidth="1"/>
    <col min="7688" max="7927" width="9.140625" style="1"/>
    <col min="7928" max="7928" width="12.7109375" style="1" customWidth="1"/>
    <col min="7929" max="7929" width="50.7109375" style="1" customWidth="1"/>
    <col min="7930" max="7943" width="15.7109375" style="1" customWidth="1"/>
    <col min="7944" max="8183" width="9.140625" style="1"/>
    <col min="8184" max="8184" width="12.7109375" style="1" customWidth="1"/>
    <col min="8185" max="8185" width="50.7109375" style="1" customWidth="1"/>
    <col min="8186" max="8199" width="15.7109375" style="1" customWidth="1"/>
    <col min="8200" max="8439" width="9.140625" style="1"/>
    <col min="8440" max="8440" width="12.7109375" style="1" customWidth="1"/>
    <col min="8441" max="8441" width="50.7109375" style="1" customWidth="1"/>
    <col min="8442" max="8455" width="15.7109375" style="1" customWidth="1"/>
    <col min="8456" max="8695" width="9.140625" style="1"/>
    <col min="8696" max="8696" width="12.7109375" style="1" customWidth="1"/>
    <col min="8697" max="8697" width="50.7109375" style="1" customWidth="1"/>
    <col min="8698" max="8711" width="15.7109375" style="1" customWidth="1"/>
    <col min="8712" max="8951" width="9.140625" style="1"/>
    <col min="8952" max="8952" width="12.7109375" style="1" customWidth="1"/>
    <col min="8953" max="8953" width="50.7109375" style="1" customWidth="1"/>
    <col min="8954" max="8967" width="15.7109375" style="1" customWidth="1"/>
    <col min="8968" max="9207" width="9.140625" style="1"/>
    <col min="9208" max="9208" width="12.7109375" style="1" customWidth="1"/>
    <col min="9209" max="9209" width="50.7109375" style="1" customWidth="1"/>
    <col min="9210" max="9223" width="15.7109375" style="1" customWidth="1"/>
    <col min="9224" max="9463" width="9.140625" style="1"/>
    <col min="9464" max="9464" width="12.7109375" style="1" customWidth="1"/>
    <col min="9465" max="9465" width="50.7109375" style="1" customWidth="1"/>
    <col min="9466" max="9479" width="15.7109375" style="1" customWidth="1"/>
    <col min="9480" max="9719" width="9.140625" style="1"/>
    <col min="9720" max="9720" width="12.7109375" style="1" customWidth="1"/>
    <col min="9721" max="9721" width="50.7109375" style="1" customWidth="1"/>
    <col min="9722" max="9735" width="15.7109375" style="1" customWidth="1"/>
    <col min="9736" max="9975" width="9.140625" style="1"/>
    <col min="9976" max="9976" width="12.7109375" style="1" customWidth="1"/>
    <col min="9977" max="9977" width="50.7109375" style="1" customWidth="1"/>
    <col min="9978" max="9991" width="15.7109375" style="1" customWidth="1"/>
    <col min="9992" max="10231" width="9.140625" style="1"/>
    <col min="10232" max="10232" width="12.7109375" style="1" customWidth="1"/>
    <col min="10233" max="10233" width="50.7109375" style="1" customWidth="1"/>
    <col min="10234" max="10247" width="15.7109375" style="1" customWidth="1"/>
    <col min="10248" max="10487" width="9.140625" style="1"/>
    <col min="10488" max="10488" width="12.7109375" style="1" customWidth="1"/>
    <col min="10489" max="10489" width="50.7109375" style="1" customWidth="1"/>
    <col min="10490" max="10503" width="15.7109375" style="1" customWidth="1"/>
    <col min="10504" max="10743" width="9.140625" style="1"/>
    <col min="10744" max="10744" width="12.7109375" style="1" customWidth="1"/>
    <col min="10745" max="10745" width="50.7109375" style="1" customWidth="1"/>
    <col min="10746" max="10759" width="15.7109375" style="1" customWidth="1"/>
    <col min="10760" max="10999" width="9.140625" style="1"/>
    <col min="11000" max="11000" width="12.7109375" style="1" customWidth="1"/>
    <col min="11001" max="11001" width="50.7109375" style="1" customWidth="1"/>
    <col min="11002" max="11015" width="15.7109375" style="1" customWidth="1"/>
    <col min="11016" max="11255" width="9.140625" style="1"/>
    <col min="11256" max="11256" width="12.7109375" style="1" customWidth="1"/>
    <col min="11257" max="11257" width="50.7109375" style="1" customWidth="1"/>
    <col min="11258" max="11271" width="15.7109375" style="1" customWidth="1"/>
    <col min="11272" max="11511" width="9.140625" style="1"/>
    <col min="11512" max="11512" width="12.7109375" style="1" customWidth="1"/>
    <col min="11513" max="11513" width="50.7109375" style="1" customWidth="1"/>
    <col min="11514" max="11527" width="15.7109375" style="1" customWidth="1"/>
    <col min="11528" max="11767" width="9.140625" style="1"/>
    <col min="11768" max="11768" width="12.7109375" style="1" customWidth="1"/>
    <col min="11769" max="11769" width="50.7109375" style="1" customWidth="1"/>
    <col min="11770" max="11783" width="15.7109375" style="1" customWidth="1"/>
    <col min="11784" max="12023" width="9.140625" style="1"/>
    <col min="12024" max="12024" width="12.7109375" style="1" customWidth="1"/>
    <col min="12025" max="12025" width="50.7109375" style="1" customWidth="1"/>
    <col min="12026" max="12039" width="15.7109375" style="1" customWidth="1"/>
    <col min="12040" max="12279" width="9.140625" style="1"/>
    <col min="12280" max="12280" width="12.7109375" style="1" customWidth="1"/>
    <col min="12281" max="12281" width="50.7109375" style="1" customWidth="1"/>
    <col min="12282" max="12295" width="15.7109375" style="1" customWidth="1"/>
    <col min="12296" max="12535" width="9.140625" style="1"/>
    <col min="12536" max="12536" width="12.7109375" style="1" customWidth="1"/>
    <col min="12537" max="12537" width="50.7109375" style="1" customWidth="1"/>
    <col min="12538" max="12551" width="15.7109375" style="1" customWidth="1"/>
    <col min="12552" max="12791" width="9.140625" style="1"/>
    <col min="12792" max="12792" width="12.7109375" style="1" customWidth="1"/>
    <col min="12793" max="12793" width="50.7109375" style="1" customWidth="1"/>
    <col min="12794" max="12807" width="15.7109375" style="1" customWidth="1"/>
    <col min="12808" max="13047" width="9.140625" style="1"/>
    <col min="13048" max="13048" width="12.7109375" style="1" customWidth="1"/>
    <col min="13049" max="13049" width="50.7109375" style="1" customWidth="1"/>
    <col min="13050" max="13063" width="15.7109375" style="1" customWidth="1"/>
    <col min="13064" max="13303" width="9.140625" style="1"/>
    <col min="13304" max="13304" width="12.7109375" style="1" customWidth="1"/>
    <col min="13305" max="13305" width="50.7109375" style="1" customWidth="1"/>
    <col min="13306" max="13319" width="15.7109375" style="1" customWidth="1"/>
    <col min="13320" max="13559" width="9.140625" style="1"/>
    <col min="13560" max="13560" width="12.7109375" style="1" customWidth="1"/>
    <col min="13561" max="13561" width="50.7109375" style="1" customWidth="1"/>
    <col min="13562" max="13575" width="15.7109375" style="1" customWidth="1"/>
    <col min="13576" max="13815" width="9.140625" style="1"/>
    <col min="13816" max="13816" width="12.7109375" style="1" customWidth="1"/>
    <col min="13817" max="13817" width="50.7109375" style="1" customWidth="1"/>
    <col min="13818" max="13831" width="15.7109375" style="1" customWidth="1"/>
    <col min="13832" max="14071" width="9.140625" style="1"/>
    <col min="14072" max="14072" width="12.7109375" style="1" customWidth="1"/>
    <col min="14073" max="14073" width="50.7109375" style="1" customWidth="1"/>
    <col min="14074" max="14087" width="15.7109375" style="1" customWidth="1"/>
    <col min="14088" max="14327" width="9.140625" style="1"/>
    <col min="14328" max="14328" width="12.7109375" style="1" customWidth="1"/>
    <col min="14329" max="14329" width="50.7109375" style="1" customWidth="1"/>
    <col min="14330" max="14343" width="15.7109375" style="1" customWidth="1"/>
    <col min="14344" max="14583" width="9.140625" style="1"/>
    <col min="14584" max="14584" width="12.7109375" style="1" customWidth="1"/>
    <col min="14585" max="14585" width="50.7109375" style="1" customWidth="1"/>
    <col min="14586" max="14599" width="15.7109375" style="1" customWidth="1"/>
    <col min="14600" max="14839" width="9.140625" style="1"/>
    <col min="14840" max="14840" width="12.7109375" style="1" customWidth="1"/>
    <col min="14841" max="14841" width="50.7109375" style="1" customWidth="1"/>
    <col min="14842" max="14855" width="15.7109375" style="1" customWidth="1"/>
    <col min="14856" max="15095" width="9.140625" style="1"/>
    <col min="15096" max="15096" width="12.7109375" style="1" customWidth="1"/>
    <col min="15097" max="15097" width="50.7109375" style="1" customWidth="1"/>
    <col min="15098" max="15111" width="15.7109375" style="1" customWidth="1"/>
    <col min="15112" max="15351" width="9.140625" style="1"/>
    <col min="15352" max="15352" width="12.7109375" style="1" customWidth="1"/>
    <col min="15353" max="15353" width="50.7109375" style="1" customWidth="1"/>
    <col min="15354" max="15367" width="15.7109375" style="1" customWidth="1"/>
    <col min="15368" max="15607" width="9.140625" style="1"/>
    <col min="15608" max="15608" width="12.7109375" style="1" customWidth="1"/>
    <col min="15609" max="15609" width="50.7109375" style="1" customWidth="1"/>
    <col min="15610" max="15623" width="15.7109375" style="1" customWidth="1"/>
    <col min="15624" max="15863" width="9.140625" style="1"/>
    <col min="15864" max="15864" width="12.7109375" style="1" customWidth="1"/>
    <col min="15865" max="15865" width="50.7109375" style="1" customWidth="1"/>
    <col min="15866" max="15879" width="15.7109375" style="1" customWidth="1"/>
    <col min="15880" max="16119" width="9.140625" style="1"/>
    <col min="16120" max="16120" width="12.7109375" style="1" customWidth="1"/>
    <col min="16121" max="16121" width="50.7109375" style="1" customWidth="1"/>
    <col min="16122" max="16135" width="15.7109375" style="1" customWidth="1"/>
    <col min="16136" max="16384" width="9.140625" style="1"/>
  </cols>
  <sheetData>
    <row r="1" spans="1:8" ht="18.75" customHeight="1" x14ac:dyDescent="0.2">
      <c r="B1" s="18" t="s">
        <v>288</v>
      </c>
      <c r="C1" s="18"/>
      <c r="D1" s="18"/>
      <c r="E1" s="18"/>
      <c r="F1" s="18"/>
      <c r="G1" s="18"/>
    </row>
    <row r="2" spans="1:8" ht="18.75" customHeight="1" x14ac:dyDescent="0.2">
      <c r="B2" s="18" t="s">
        <v>289</v>
      </c>
      <c r="C2" s="18"/>
      <c r="D2" s="18"/>
      <c r="E2" s="18"/>
      <c r="F2" s="18"/>
      <c r="G2" s="18"/>
    </row>
    <row r="3" spans="1:8" ht="18.75" customHeight="1" x14ac:dyDescent="0.2">
      <c r="B3" s="18" t="s">
        <v>292</v>
      </c>
      <c r="C3" s="18"/>
      <c r="D3" s="18"/>
      <c r="E3" s="18"/>
      <c r="F3" s="18"/>
      <c r="G3" s="18"/>
    </row>
    <row r="4" spans="1:8" ht="18.75" customHeight="1" x14ac:dyDescent="0.2">
      <c r="B4" s="19" t="s">
        <v>290</v>
      </c>
      <c r="C4" s="19"/>
      <c r="D4" s="19"/>
      <c r="E4" s="19"/>
      <c r="F4" s="19"/>
      <c r="G4" s="19"/>
    </row>
    <row r="5" spans="1:8" x14ac:dyDescent="0.2">
      <c r="G5" s="3" t="s">
        <v>291</v>
      </c>
    </row>
    <row r="6" spans="1:8" s="2" customFormat="1" ht="63.75" x14ac:dyDescent="0.2">
      <c r="A6" s="11"/>
      <c r="B6" s="4" t="s">
        <v>0</v>
      </c>
      <c r="C6" s="4" t="s">
        <v>1</v>
      </c>
      <c r="D6" s="4" t="s">
        <v>2</v>
      </c>
      <c r="E6" s="4" t="s">
        <v>3</v>
      </c>
      <c r="F6" s="4" t="s">
        <v>4</v>
      </c>
      <c r="G6" s="4" t="s">
        <v>287</v>
      </c>
    </row>
    <row r="7" spans="1:8" x14ac:dyDescent="0.2">
      <c r="A7" s="12"/>
      <c r="B7" s="5">
        <v>1</v>
      </c>
      <c r="C7" s="5">
        <v>2</v>
      </c>
      <c r="D7" s="5">
        <v>3</v>
      </c>
      <c r="E7" s="5">
        <v>4</v>
      </c>
      <c r="F7" s="5">
        <v>5</v>
      </c>
      <c r="G7" s="5">
        <v>6</v>
      </c>
    </row>
    <row r="8" spans="1:8" x14ac:dyDescent="0.2">
      <c r="A8" s="13">
        <v>1</v>
      </c>
      <c r="B8" s="14" t="s">
        <v>5</v>
      </c>
      <c r="C8" s="15" t="s">
        <v>6</v>
      </c>
      <c r="D8" s="16">
        <v>45237.627999999997</v>
      </c>
      <c r="E8" s="16">
        <v>40071.387999999999</v>
      </c>
      <c r="F8" s="16">
        <v>32781.59532</v>
      </c>
      <c r="G8" s="17">
        <f t="shared" ref="G8:G71" si="0">IF(E8=0,0,(F8/E8)*100)</f>
        <v>81.807985588120886</v>
      </c>
      <c r="H8" s="6"/>
    </row>
    <row r="9" spans="1:8" ht="63.75" x14ac:dyDescent="0.2">
      <c r="A9" s="13">
        <v>1</v>
      </c>
      <c r="B9" s="14" t="s">
        <v>7</v>
      </c>
      <c r="C9" s="15" t="s">
        <v>8</v>
      </c>
      <c r="D9" s="16">
        <v>26156.2</v>
      </c>
      <c r="E9" s="16">
        <v>22839.96</v>
      </c>
      <c r="F9" s="16">
        <v>21546.858860000004</v>
      </c>
      <c r="G9" s="17">
        <f t="shared" si="0"/>
        <v>94.338426424564688</v>
      </c>
      <c r="H9" s="6"/>
    </row>
    <row r="10" spans="1:8" ht="63.75" x14ac:dyDescent="0.2">
      <c r="A10" s="13">
        <v>1</v>
      </c>
      <c r="B10" s="14" t="s">
        <v>9</v>
      </c>
      <c r="C10" s="15" t="s">
        <v>8</v>
      </c>
      <c r="D10" s="16">
        <v>26156.2</v>
      </c>
      <c r="E10" s="16">
        <v>22839.96</v>
      </c>
      <c r="F10" s="16">
        <v>21546.858860000004</v>
      </c>
      <c r="G10" s="17">
        <f t="shared" si="0"/>
        <v>94.338426424564688</v>
      </c>
      <c r="H10" s="6"/>
    </row>
    <row r="11" spans="1:8" x14ac:dyDescent="0.2">
      <c r="A11" s="13">
        <v>0</v>
      </c>
      <c r="B11" s="14" t="s">
        <v>10</v>
      </c>
      <c r="C11" s="15" t="s">
        <v>11</v>
      </c>
      <c r="D11" s="16">
        <v>18236.07</v>
      </c>
      <c r="E11" s="16">
        <v>15800</v>
      </c>
      <c r="F11" s="16">
        <v>15664.429840000001</v>
      </c>
      <c r="G11" s="17">
        <f t="shared" si="0"/>
        <v>99.141961012658228</v>
      </c>
      <c r="H11" s="6"/>
    </row>
    <row r="12" spans="1:8" x14ac:dyDescent="0.2">
      <c r="A12" s="13">
        <v>0</v>
      </c>
      <c r="B12" s="14" t="s">
        <v>12</v>
      </c>
      <c r="C12" s="15" t="s">
        <v>13</v>
      </c>
      <c r="D12" s="16">
        <v>4000</v>
      </c>
      <c r="E12" s="16">
        <v>3493</v>
      </c>
      <c r="F12" s="16">
        <v>3447.0467699999999</v>
      </c>
      <c r="G12" s="17">
        <f t="shared" si="0"/>
        <v>98.684419410249063</v>
      </c>
      <c r="H12" s="6"/>
    </row>
    <row r="13" spans="1:8" x14ac:dyDescent="0.2">
      <c r="A13" s="13">
        <v>0</v>
      </c>
      <c r="B13" s="14" t="s">
        <v>14</v>
      </c>
      <c r="C13" s="15" t="s">
        <v>15</v>
      </c>
      <c r="D13" s="16">
        <v>1170.5</v>
      </c>
      <c r="E13" s="16">
        <v>1170.5</v>
      </c>
      <c r="F13" s="16">
        <v>605.45906000000002</v>
      </c>
      <c r="G13" s="17">
        <f t="shared" si="0"/>
        <v>51.726532251174717</v>
      </c>
      <c r="H13" s="6"/>
    </row>
    <row r="14" spans="1:8" x14ac:dyDescent="0.2">
      <c r="A14" s="13">
        <v>0</v>
      </c>
      <c r="B14" s="14" t="s">
        <v>16</v>
      </c>
      <c r="C14" s="15" t="s">
        <v>17</v>
      </c>
      <c r="D14" s="16">
        <v>1411.02</v>
      </c>
      <c r="E14" s="16">
        <v>1197.8500000000001</v>
      </c>
      <c r="F14" s="16">
        <v>1157.10977</v>
      </c>
      <c r="G14" s="17">
        <f t="shared" si="0"/>
        <v>96.598887172851349</v>
      </c>
      <c r="H14" s="6"/>
    </row>
    <row r="15" spans="1:8" x14ac:dyDescent="0.2">
      <c r="A15" s="13">
        <v>0</v>
      </c>
      <c r="B15" s="14" t="s">
        <v>18</v>
      </c>
      <c r="C15" s="15" t="s">
        <v>19</v>
      </c>
      <c r="D15" s="16">
        <v>130.4</v>
      </c>
      <c r="E15" s="16">
        <v>130.4</v>
      </c>
      <c r="F15" s="16">
        <v>125.51850999999999</v>
      </c>
      <c r="G15" s="17">
        <f t="shared" si="0"/>
        <v>96.256526073619625</v>
      </c>
      <c r="H15" s="6"/>
    </row>
    <row r="16" spans="1:8" x14ac:dyDescent="0.2">
      <c r="A16" s="13">
        <v>0</v>
      </c>
      <c r="B16" s="14" t="s">
        <v>20</v>
      </c>
      <c r="C16" s="15" t="s">
        <v>21</v>
      </c>
      <c r="D16" s="16">
        <v>1137.46</v>
      </c>
      <c r="E16" s="16">
        <v>977.46</v>
      </c>
      <c r="F16" s="16">
        <v>535.76391000000001</v>
      </c>
      <c r="G16" s="17">
        <f t="shared" si="0"/>
        <v>54.811850101282914</v>
      </c>
      <c r="H16" s="6"/>
    </row>
    <row r="17" spans="1:8" x14ac:dyDescent="0.2">
      <c r="A17" s="13">
        <v>0</v>
      </c>
      <c r="B17" s="14" t="s">
        <v>22</v>
      </c>
      <c r="C17" s="15" t="s">
        <v>23</v>
      </c>
      <c r="D17" s="16">
        <v>70.75</v>
      </c>
      <c r="E17" s="16">
        <v>70.75</v>
      </c>
      <c r="F17" s="16">
        <v>11.531000000000001</v>
      </c>
      <c r="G17" s="17">
        <f t="shared" si="0"/>
        <v>16.298233215547704</v>
      </c>
      <c r="H17" s="6"/>
    </row>
    <row r="18" spans="1:8" x14ac:dyDescent="0.2">
      <c r="A18" s="13">
        <v>1</v>
      </c>
      <c r="B18" s="14" t="s">
        <v>24</v>
      </c>
      <c r="C18" s="15" t="s">
        <v>25</v>
      </c>
      <c r="D18" s="16">
        <v>600</v>
      </c>
      <c r="E18" s="16">
        <v>500</v>
      </c>
      <c r="F18" s="16">
        <v>0</v>
      </c>
      <c r="G18" s="17">
        <f t="shared" si="0"/>
        <v>0</v>
      </c>
      <c r="H18" s="6"/>
    </row>
    <row r="19" spans="1:8" x14ac:dyDescent="0.2">
      <c r="A19" s="13">
        <v>1</v>
      </c>
      <c r="B19" s="14" t="s">
        <v>26</v>
      </c>
      <c r="C19" s="15" t="s">
        <v>25</v>
      </c>
      <c r="D19" s="16">
        <v>600</v>
      </c>
      <c r="E19" s="16">
        <v>500</v>
      </c>
      <c r="F19" s="16">
        <v>0</v>
      </c>
      <c r="G19" s="17">
        <f t="shared" si="0"/>
        <v>0</v>
      </c>
      <c r="H19" s="6"/>
    </row>
    <row r="20" spans="1:8" x14ac:dyDescent="0.2">
      <c r="A20" s="13">
        <v>0</v>
      </c>
      <c r="B20" s="14" t="s">
        <v>16</v>
      </c>
      <c r="C20" s="15" t="s">
        <v>17</v>
      </c>
      <c r="D20" s="16">
        <v>600</v>
      </c>
      <c r="E20" s="16">
        <v>500</v>
      </c>
      <c r="F20" s="16">
        <v>0</v>
      </c>
      <c r="G20" s="17">
        <f t="shared" si="0"/>
        <v>0</v>
      </c>
      <c r="H20" s="6"/>
    </row>
    <row r="21" spans="1:8" ht="25.5" x14ac:dyDescent="0.2">
      <c r="A21" s="13">
        <v>1</v>
      </c>
      <c r="B21" s="14" t="s">
        <v>27</v>
      </c>
      <c r="C21" s="15" t="s">
        <v>28</v>
      </c>
      <c r="D21" s="16">
        <v>10260</v>
      </c>
      <c r="E21" s="16">
        <v>8510</v>
      </c>
      <c r="F21" s="16">
        <v>8490.3150000000005</v>
      </c>
      <c r="G21" s="17">
        <f t="shared" si="0"/>
        <v>99.768683901292604</v>
      </c>
      <c r="H21" s="6"/>
    </row>
    <row r="22" spans="1:8" ht="25.5" x14ac:dyDescent="0.2">
      <c r="A22" s="13">
        <v>1</v>
      </c>
      <c r="B22" s="14" t="s">
        <v>29</v>
      </c>
      <c r="C22" s="15" t="s">
        <v>28</v>
      </c>
      <c r="D22" s="16">
        <v>10260</v>
      </c>
      <c r="E22" s="16">
        <v>8510</v>
      </c>
      <c r="F22" s="16">
        <v>8490.3150000000005</v>
      </c>
      <c r="G22" s="17">
        <f t="shared" si="0"/>
        <v>99.768683901292604</v>
      </c>
      <c r="H22" s="6"/>
    </row>
    <row r="23" spans="1:8" x14ac:dyDescent="0.2">
      <c r="A23" s="13">
        <v>0</v>
      </c>
      <c r="B23" s="14" t="s">
        <v>16</v>
      </c>
      <c r="C23" s="15" t="s">
        <v>17</v>
      </c>
      <c r="D23" s="16">
        <v>10</v>
      </c>
      <c r="E23" s="16">
        <v>10</v>
      </c>
      <c r="F23" s="16">
        <v>3.8149999999999999</v>
      </c>
      <c r="G23" s="17">
        <f t="shared" si="0"/>
        <v>38.15</v>
      </c>
      <c r="H23" s="6"/>
    </row>
    <row r="24" spans="1:8" x14ac:dyDescent="0.2">
      <c r="A24" s="13">
        <v>0</v>
      </c>
      <c r="B24" s="14" t="s">
        <v>30</v>
      </c>
      <c r="C24" s="15" t="s">
        <v>31</v>
      </c>
      <c r="D24" s="16">
        <v>10250</v>
      </c>
      <c r="E24" s="16">
        <v>8500</v>
      </c>
      <c r="F24" s="16">
        <v>8486.5</v>
      </c>
      <c r="G24" s="17">
        <f t="shared" si="0"/>
        <v>99.841176470588238</v>
      </c>
      <c r="H24" s="6"/>
    </row>
    <row r="25" spans="1:8" ht="25.5" x14ac:dyDescent="0.2">
      <c r="A25" s="13">
        <v>1</v>
      </c>
      <c r="B25" s="14" t="s">
        <v>32</v>
      </c>
      <c r="C25" s="15" t="s">
        <v>33</v>
      </c>
      <c r="D25" s="16">
        <v>100</v>
      </c>
      <c r="E25" s="16">
        <v>100</v>
      </c>
      <c r="F25" s="16">
        <v>81</v>
      </c>
      <c r="G25" s="17">
        <f t="shared" si="0"/>
        <v>81</v>
      </c>
      <c r="H25" s="6"/>
    </row>
    <row r="26" spans="1:8" ht="25.5" x14ac:dyDescent="0.2">
      <c r="A26" s="13">
        <v>1</v>
      </c>
      <c r="B26" s="14" t="s">
        <v>34</v>
      </c>
      <c r="C26" s="15" t="s">
        <v>33</v>
      </c>
      <c r="D26" s="16">
        <v>100</v>
      </c>
      <c r="E26" s="16">
        <v>100</v>
      </c>
      <c r="F26" s="16">
        <v>81</v>
      </c>
      <c r="G26" s="17">
        <f t="shared" si="0"/>
        <v>81</v>
      </c>
      <c r="H26" s="6"/>
    </row>
    <row r="27" spans="1:8" x14ac:dyDescent="0.2">
      <c r="A27" s="13">
        <v>0</v>
      </c>
      <c r="B27" s="14" t="s">
        <v>16</v>
      </c>
      <c r="C27" s="15" t="s">
        <v>17</v>
      </c>
      <c r="D27" s="16">
        <v>100</v>
      </c>
      <c r="E27" s="16">
        <v>100</v>
      </c>
      <c r="F27" s="16">
        <v>81</v>
      </c>
      <c r="G27" s="17">
        <f t="shared" si="0"/>
        <v>81</v>
      </c>
      <c r="H27" s="6"/>
    </row>
    <row r="28" spans="1:8" x14ac:dyDescent="0.2">
      <c r="A28" s="13">
        <v>1</v>
      </c>
      <c r="B28" s="14" t="s">
        <v>35</v>
      </c>
      <c r="C28" s="15" t="s">
        <v>36</v>
      </c>
      <c r="D28" s="16">
        <v>8121.4279999999999</v>
      </c>
      <c r="E28" s="16">
        <v>8121.4279999999999</v>
      </c>
      <c r="F28" s="16">
        <v>2663.42146</v>
      </c>
      <c r="G28" s="17">
        <f t="shared" si="0"/>
        <v>32.794989501846231</v>
      </c>
      <c r="H28" s="6"/>
    </row>
    <row r="29" spans="1:8" x14ac:dyDescent="0.2">
      <c r="A29" s="13">
        <v>1</v>
      </c>
      <c r="B29" s="14" t="s">
        <v>37</v>
      </c>
      <c r="C29" s="15" t="s">
        <v>36</v>
      </c>
      <c r="D29" s="16">
        <v>8121.4279999999999</v>
      </c>
      <c r="E29" s="16">
        <v>8121.4279999999999</v>
      </c>
      <c r="F29" s="16">
        <v>2663.42146</v>
      </c>
      <c r="G29" s="17">
        <f t="shared" si="0"/>
        <v>32.794989501846231</v>
      </c>
      <c r="H29" s="6"/>
    </row>
    <row r="30" spans="1:8" ht="25.5" x14ac:dyDescent="0.2">
      <c r="A30" s="13">
        <v>0</v>
      </c>
      <c r="B30" s="14" t="s">
        <v>38</v>
      </c>
      <c r="C30" s="15" t="s">
        <v>39</v>
      </c>
      <c r="D30" s="16">
        <v>8121.4279999999999</v>
      </c>
      <c r="E30" s="16">
        <v>8121.4279999999999</v>
      </c>
      <c r="F30" s="16">
        <v>2663.42146</v>
      </c>
      <c r="G30" s="17">
        <f t="shared" si="0"/>
        <v>32.794989501846231</v>
      </c>
      <c r="H30" s="6"/>
    </row>
    <row r="31" spans="1:8" ht="25.5" x14ac:dyDescent="0.2">
      <c r="A31" s="13">
        <v>1</v>
      </c>
      <c r="B31" s="14" t="s">
        <v>40</v>
      </c>
      <c r="C31" s="15" t="s">
        <v>41</v>
      </c>
      <c r="D31" s="16">
        <v>1025267.3377999997</v>
      </c>
      <c r="E31" s="16">
        <v>858508.14280000026</v>
      </c>
      <c r="F31" s="16">
        <v>779395.22305000003</v>
      </c>
      <c r="G31" s="17">
        <f t="shared" si="0"/>
        <v>90.784837579760662</v>
      </c>
      <c r="H31" s="6"/>
    </row>
    <row r="32" spans="1:8" ht="38.25" x14ac:dyDescent="0.2">
      <c r="A32" s="13">
        <v>1</v>
      </c>
      <c r="B32" s="14" t="s">
        <v>42</v>
      </c>
      <c r="C32" s="15" t="s">
        <v>43</v>
      </c>
      <c r="D32" s="16">
        <v>32952.143539999997</v>
      </c>
      <c r="E32" s="16">
        <v>29240.143540000005</v>
      </c>
      <c r="F32" s="16">
        <v>25341.502769999999</v>
      </c>
      <c r="G32" s="17">
        <f t="shared" si="0"/>
        <v>86.666820685518402</v>
      </c>
      <c r="H32" s="6"/>
    </row>
    <row r="33" spans="1:8" ht="38.25" x14ac:dyDescent="0.2">
      <c r="A33" s="13">
        <v>1</v>
      </c>
      <c r="B33" s="14" t="s">
        <v>44</v>
      </c>
      <c r="C33" s="15" t="s">
        <v>43</v>
      </c>
      <c r="D33" s="16">
        <v>32952.143539999997</v>
      </c>
      <c r="E33" s="16">
        <v>29240.143540000005</v>
      </c>
      <c r="F33" s="16">
        <v>25341.502769999999</v>
      </c>
      <c r="G33" s="17">
        <f t="shared" si="0"/>
        <v>86.666820685518402</v>
      </c>
      <c r="H33" s="6"/>
    </row>
    <row r="34" spans="1:8" x14ac:dyDescent="0.2">
      <c r="A34" s="13">
        <v>0</v>
      </c>
      <c r="B34" s="14" t="s">
        <v>10</v>
      </c>
      <c r="C34" s="15" t="s">
        <v>11</v>
      </c>
      <c r="D34" s="16">
        <v>16243.59467</v>
      </c>
      <c r="E34" s="16">
        <v>14480.49467</v>
      </c>
      <c r="F34" s="16">
        <v>13512.958189999999</v>
      </c>
      <c r="G34" s="17">
        <f t="shared" si="0"/>
        <v>93.318346492647819</v>
      </c>
      <c r="H34" s="6"/>
    </row>
    <row r="35" spans="1:8" x14ac:dyDescent="0.2">
      <c r="A35" s="13">
        <v>0</v>
      </c>
      <c r="B35" s="14" t="s">
        <v>12</v>
      </c>
      <c r="C35" s="15" t="s">
        <v>13</v>
      </c>
      <c r="D35" s="16">
        <v>3595.2292600000001</v>
      </c>
      <c r="E35" s="16">
        <v>3211.57926</v>
      </c>
      <c r="F35" s="16">
        <v>2990.5848999999998</v>
      </c>
      <c r="G35" s="17">
        <f t="shared" si="0"/>
        <v>93.118825907475809</v>
      </c>
      <c r="H35" s="6"/>
    </row>
    <row r="36" spans="1:8" x14ac:dyDescent="0.2">
      <c r="A36" s="13">
        <v>0</v>
      </c>
      <c r="B36" s="14" t="s">
        <v>14</v>
      </c>
      <c r="C36" s="15" t="s">
        <v>15</v>
      </c>
      <c r="D36" s="16">
        <v>1312.39123</v>
      </c>
      <c r="E36" s="16">
        <v>1307.39123</v>
      </c>
      <c r="F36" s="16">
        <v>1222.04584</v>
      </c>
      <c r="G36" s="17">
        <f t="shared" si="0"/>
        <v>93.472084863227977</v>
      </c>
      <c r="H36" s="6"/>
    </row>
    <row r="37" spans="1:8" x14ac:dyDescent="0.2">
      <c r="A37" s="13">
        <v>0</v>
      </c>
      <c r="B37" s="14" t="s">
        <v>45</v>
      </c>
      <c r="C37" s="15" t="s">
        <v>46</v>
      </c>
      <c r="D37" s="16">
        <v>115.39727999999999</v>
      </c>
      <c r="E37" s="16">
        <v>102.39727999999999</v>
      </c>
      <c r="F37" s="16">
        <v>78.75376</v>
      </c>
      <c r="G37" s="17">
        <f t="shared" si="0"/>
        <v>76.910011672185036</v>
      </c>
      <c r="H37" s="6"/>
    </row>
    <row r="38" spans="1:8" x14ac:dyDescent="0.2">
      <c r="A38" s="13">
        <v>0</v>
      </c>
      <c r="B38" s="14" t="s">
        <v>47</v>
      </c>
      <c r="C38" s="15" t="s">
        <v>48</v>
      </c>
      <c r="D38" s="16">
        <v>3703.5937400000003</v>
      </c>
      <c r="E38" s="16">
        <v>3453.5937400000003</v>
      </c>
      <c r="F38" s="16">
        <v>2870.1598399999998</v>
      </c>
      <c r="G38" s="17">
        <f t="shared" si="0"/>
        <v>83.106469842049208</v>
      </c>
      <c r="H38" s="6"/>
    </row>
    <row r="39" spans="1:8" x14ac:dyDescent="0.2">
      <c r="A39" s="13">
        <v>0</v>
      </c>
      <c r="B39" s="14" t="s">
        <v>16</v>
      </c>
      <c r="C39" s="15" t="s">
        <v>17</v>
      </c>
      <c r="D39" s="16">
        <v>542.06384000000014</v>
      </c>
      <c r="E39" s="16">
        <v>536.68884000000014</v>
      </c>
      <c r="F39" s="16">
        <v>479.45233000000002</v>
      </c>
      <c r="G39" s="17">
        <f t="shared" si="0"/>
        <v>89.335252434166492</v>
      </c>
      <c r="H39" s="6"/>
    </row>
    <row r="40" spans="1:8" x14ac:dyDescent="0.2">
      <c r="A40" s="13">
        <v>0</v>
      </c>
      <c r="B40" s="14" t="s">
        <v>18</v>
      </c>
      <c r="C40" s="15" t="s">
        <v>19</v>
      </c>
      <c r="D40" s="16">
        <v>33.172000000000004</v>
      </c>
      <c r="E40" s="16">
        <v>32.472000000000001</v>
      </c>
      <c r="F40" s="16">
        <v>16.763200000000001</v>
      </c>
      <c r="G40" s="17">
        <f t="shared" si="0"/>
        <v>51.623552599162359</v>
      </c>
      <c r="H40" s="6"/>
    </row>
    <row r="41" spans="1:8" x14ac:dyDescent="0.2">
      <c r="A41" s="13">
        <v>0</v>
      </c>
      <c r="B41" s="14" t="s">
        <v>20</v>
      </c>
      <c r="C41" s="15" t="s">
        <v>21</v>
      </c>
      <c r="D41" s="16">
        <v>7250.9915200000014</v>
      </c>
      <c r="E41" s="16">
        <v>5963.5915200000009</v>
      </c>
      <c r="F41" s="16">
        <v>4126.5034699999997</v>
      </c>
      <c r="G41" s="17">
        <f t="shared" si="0"/>
        <v>69.194938254255206</v>
      </c>
      <c r="H41" s="6"/>
    </row>
    <row r="42" spans="1:8" ht="25.5" x14ac:dyDescent="0.2">
      <c r="A42" s="13">
        <v>0</v>
      </c>
      <c r="B42" s="14" t="s">
        <v>49</v>
      </c>
      <c r="C42" s="15" t="s">
        <v>50</v>
      </c>
      <c r="D42" s="16">
        <v>2.2000000000000002</v>
      </c>
      <c r="E42" s="16">
        <v>2.2000000000000002</v>
      </c>
      <c r="F42" s="16">
        <v>1.2644000000000002</v>
      </c>
      <c r="G42" s="17">
        <f t="shared" si="0"/>
        <v>57.472727272727276</v>
      </c>
      <c r="H42" s="6"/>
    </row>
    <row r="43" spans="1:8" x14ac:dyDescent="0.2">
      <c r="A43" s="13">
        <v>0</v>
      </c>
      <c r="B43" s="14" t="s">
        <v>30</v>
      </c>
      <c r="C43" s="15" t="s">
        <v>31</v>
      </c>
      <c r="D43" s="16">
        <v>22.8</v>
      </c>
      <c r="E43" s="16">
        <v>22.400000000000002</v>
      </c>
      <c r="F43" s="16">
        <v>22.2</v>
      </c>
      <c r="G43" s="17">
        <f t="shared" si="0"/>
        <v>99.107142857142847</v>
      </c>
      <c r="H43" s="6"/>
    </row>
    <row r="44" spans="1:8" x14ac:dyDescent="0.2">
      <c r="A44" s="13">
        <v>0</v>
      </c>
      <c r="B44" s="14" t="s">
        <v>22</v>
      </c>
      <c r="C44" s="15" t="s">
        <v>23</v>
      </c>
      <c r="D44" s="16">
        <v>130.71</v>
      </c>
      <c r="E44" s="16">
        <v>127.33500000000001</v>
      </c>
      <c r="F44" s="16">
        <v>20.816839999999999</v>
      </c>
      <c r="G44" s="17">
        <f t="shared" si="0"/>
        <v>16.348089684689988</v>
      </c>
      <c r="H44" s="6"/>
    </row>
    <row r="45" spans="1:8" ht="63.75" x14ac:dyDescent="0.2">
      <c r="A45" s="13">
        <v>1</v>
      </c>
      <c r="B45" s="14" t="s">
        <v>51</v>
      </c>
      <c r="C45" s="15" t="s">
        <v>52</v>
      </c>
      <c r="D45" s="16">
        <v>58670.011999999995</v>
      </c>
      <c r="E45" s="16">
        <v>49146.411999999997</v>
      </c>
      <c r="F45" s="16">
        <v>40856.404600000009</v>
      </c>
      <c r="G45" s="17">
        <f t="shared" si="0"/>
        <v>83.132019078015318</v>
      </c>
      <c r="H45" s="6"/>
    </row>
    <row r="46" spans="1:8" ht="63.75" x14ac:dyDescent="0.2">
      <c r="A46" s="13">
        <v>1</v>
      </c>
      <c r="B46" s="14" t="s">
        <v>53</v>
      </c>
      <c r="C46" s="15" t="s">
        <v>52</v>
      </c>
      <c r="D46" s="16">
        <v>58670.011999999995</v>
      </c>
      <c r="E46" s="16">
        <v>49146.411999999997</v>
      </c>
      <c r="F46" s="16">
        <v>40856.404600000009</v>
      </c>
      <c r="G46" s="17">
        <f t="shared" si="0"/>
        <v>83.132019078015318</v>
      </c>
      <c r="H46" s="6"/>
    </row>
    <row r="47" spans="1:8" x14ac:dyDescent="0.2">
      <c r="A47" s="13">
        <v>0</v>
      </c>
      <c r="B47" s="14" t="s">
        <v>10</v>
      </c>
      <c r="C47" s="15" t="s">
        <v>11</v>
      </c>
      <c r="D47" s="16">
        <v>29028.100000000002</v>
      </c>
      <c r="E47" s="16">
        <v>25215.9</v>
      </c>
      <c r="F47" s="16">
        <v>24182.009750000001</v>
      </c>
      <c r="G47" s="17">
        <f t="shared" si="0"/>
        <v>95.899847913419705</v>
      </c>
      <c r="H47" s="6"/>
    </row>
    <row r="48" spans="1:8" x14ac:dyDescent="0.2">
      <c r="A48" s="13">
        <v>0</v>
      </c>
      <c r="B48" s="14" t="s">
        <v>12</v>
      </c>
      <c r="C48" s="15" t="s">
        <v>13</v>
      </c>
      <c r="D48" s="16">
        <v>6396.8559999999998</v>
      </c>
      <c r="E48" s="16">
        <v>5535.2759999999998</v>
      </c>
      <c r="F48" s="16">
        <v>5245.5507400000006</v>
      </c>
      <c r="G48" s="17">
        <f t="shared" si="0"/>
        <v>94.765838957262488</v>
      </c>
      <c r="H48" s="6"/>
    </row>
    <row r="49" spans="1:8" x14ac:dyDescent="0.2">
      <c r="A49" s="13">
        <v>0</v>
      </c>
      <c r="B49" s="14" t="s">
        <v>14</v>
      </c>
      <c r="C49" s="15" t="s">
        <v>15</v>
      </c>
      <c r="D49" s="16">
        <v>1091.2</v>
      </c>
      <c r="E49" s="16">
        <v>1003.2</v>
      </c>
      <c r="F49" s="16">
        <v>945.87076999999999</v>
      </c>
      <c r="G49" s="17">
        <f t="shared" si="0"/>
        <v>94.285363835725676</v>
      </c>
      <c r="H49" s="6"/>
    </row>
    <row r="50" spans="1:8" x14ac:dyDescent="0.2">
      <c r="A50" s="13">
        <v>0</v>
      </c>
      <c r="B50" s="14" t="s">
        <v>45</v>
      </c>
      <c r="C50" s="15" t="s">
        <v>46</v>
      </c>
      <c r="D50" s="16">
        <v>298.2</v>
      </c>
      <c r="E50" s="16">
        <v>251.3</v>
      </c>
      <c r="F50" s="16">
        <v>196.88176000000001</v>
      </c>
      <c r="G50" s="17">
        <f t="shared" si="0"/>
        <v>78.345308396339036</v>
      </c>
      <c r="H50" s="6"/>
    </row>
    <row r="51" spans="1:8" x14ac:dyDescent="0.2">
      <c r="A51" s="13">
        <v>0</v>
      </c>
      <c r="B51" s="14" t="s">
        <v>47</v>
      </c>
      <c r="C51" s="15" t="s">
        <v>48</v>
      </c>
      <c r="D51" s="16">
        <v>9328.0889999999999</v>
      </c>
      <c r="E51" s="16">
        <v>6840.6890000000003</v>
      </c>
      <c r="F51" s="16">
        <v>4710.6121400000002</v>
      </c>
      <c r="G51" s="17">
        <f t="shared" si="0"/>
        <v>68.861662034336007</v>
      </c>
      <c r="H51" s="6"/>
    </row>
    <row r="52" spans="1:8" x14ac:dyDescent="0.2">
      <c r="A52" s="13">
        <v>0</v>
      </c>
      <c r="B52" s="14" t="s">
        <v>16</v>
      </c>
      <c r="C52" s="15" t="s">
        <v>17</v>
      </c>
      <c r="D52" s="16">
        <v>2968.4670000000001</v>
      </c>
      <c r="E52" s="16">
        <v>2870.7670000000003</v>
      </c>
      <c r="F52" s="16">
        <v>1897.1418799999999</v>
      </c>
      <c r="G52" s="17">
        <f t="shared" si="0"/>
        <v>66.084843527879471</v>
      </c>
      <c r="H52" s="6"/>
    </row>
    <row r="53" spans="1:8" x14ac:dyDescent="0.2">
      <c r="A53" s="13">
        <v>0</v>
      </c>
      <c r="B53" s="14" t="s">
        <v>18</v>
      </c>
      <c r="C53" s="15" t="s">
        <v>19</v>
      </c>
      <c r="D53" s="16">
        <v>87</v>
      </c>
      <c r="E53" s="16">
        <v>71.2</v>
      </c>
      <c r="F53" s="16">
        <v>57.875910000000005</v>
      </c>
      <c r="G53" s="17">
        <f t="shared" si="0"/>
        <v>81.286390449438201</v>
      </c>
      <c r="H53" s="6"/>
    </row>
    <row r="54" spans="1:8" x14ac:dyDescent="0.2">
      <c r="A54" s="13">
        <v>0</v>
      </c>
      <c r="B54" s="14" t="s">
        <v>20</v>
      </c>
      <c r="C54" s="15" t="s">
        <v>21</v>
      </c>
      <c r="D54" s="16">
        <v>9305.1</v>
      </c>
      <c r="E54" s="16">
        <v>7228.78</v>
      </c>
      <c r="F54" s="16">
        <v>3531.0796</v>
      </c>
      <c r="G54" s="17">
        <f t="shared" si="0"/>
        <v>48.847517838418106</v>
      </c>
      <c r="H54" s="6"/>
    </row>
    <row r="55" spans="1:8" ht="25.5" x14ac:dyDescent="0.2">
      <c r="A55" s="13">
        <v>0</v>
      </c>
      <c r="B55" s="14" t="s">
        <v>49</v>
      </c>
      <c r="C55" s="15" t="s">
        <v>50</v>
      </c>
      <c r="D55" s="16">
        <v>8.9</v>
      </c>
      <c r="E55" s="16">
        <v>8.9</v>
      </c>
      <c r="F55" s="16">
        <v>5.4659899999999997</v>
      </c>
      <c r="G55" s="17">
        <f t="shared" si="0"/>
        <v>61.415617977528079</v>
      </c>
      <c r="H55" s="6"/>
    </row>
    <row r="56" spans="1:8" x14ac:dyDescent="0.2">
      <c r="A56" s="13">
        <v>0</v>
      </c>
      <c r="B56" s="14" t="s">
        <v>30</v>
      </c>
      <c r="C56" s="15" t="s">
        <v>31</v>
      </c>
      <c r="D56" s="16">
        <v>128.69999999999999</v>
      </c>
      <c r="E56" s="16">
        <v>92.100000000000009</v>
      </c>
      <c r="F56" s="16">
        <v>67.793999999999997</v>
      </c>
      <c r="G56" s="17">
        <f t="shared" si="0"/>
        <v>73.609120521172628</v>
      </c>
      <c r="H56" s="6"/>
    </row>
    <row r="57" spans="1:8" x14ac:dyDescent="0.2">
      <c r="A57" s="13">
        <v>0</v>
      </c>
      <c r="B57" s="14" t="s">
        <v>22</v>
      </c>
      <c r="C57" s="15" t="s">
        <v>23</v>
      </c>
      <c r="D57" s="16">
        <v>29.400000000000002</v>
      </c>
      <c r="E57" s="16">
        <v>28.3</v>
      </c>
      <c r="F57" s="16">
        <v>16.122060000000001</v>
      </c>
      <c r="G57" s="17">
        <f t="shared" si="0"/>
        <v>56.968409893992934</v>
      </c>
      <c r="H57" s="6"/>
    </row>
    <row r="58" spans="1:8" ht="38.25" x14ac:dyDescent="0.2">
      <c r="A58" s="13">
        <v>1</v>
      </c>
      <c r="B58" s="14" t="s">
        <v>54</v>
      </c>
      <c r="C58" s="15" t="s">
        <v>55</v>
      </c>
      <c r="D58" s="16">
        <v>108515.34638999999</v>
      </c>
      <c r="E58" s="16">
        <v>91772.546389999989</v>
      </c>
      <c r="F58" s="16">
        <v>80469.296369999996</v>
      </c>
      <c r="G58" s="17">
        <f t="shared" si="0"/>
        <v>87.683408094654709</v>
      </c>
      <c r="H58" s="6"/>
    </row>
    <row r="59" spans="1:8" ht="38.25" x14ac:dyDescent="0.2">
      <c r="A59" s="13">
        <v>1</v>
      </c>
      <c r="B59" s="14" t="s">
        <v>56</v>
      </c>
      <c r="C59" s="15" t="s">
        <v>55</v>
      </c>
      <c r="D59" s="16">
        <v>108515.34638999999</v>
      </c>
      <c r="E59" s="16">
        <v>91772.546389999989</v>
      </c>
      <c r="F59" s="16">
        <v>80469.296369999996</v>
      </c>
      <c r="G59" s="17">
        <f t="shared" si="0"/>
        <v>87.683408094654709</v>
      </c>
      <c r="H59" s="6"/>
    </row>
    <row r="60" spans="1:8" x14ac:dyDescent="0.2">
      <c r="A60" s="13">
        <v>0</v>
      </c>
      <c r="B60" s="14" t="s">
        <v>10</v>
      </c>
      <c r="C60" s="15" t="s">
        <v>11</v>
      </c>
      <c r="D60" s="16">
        <v>29779.305329999999</v>
      </c>
      <c r="E60" s="16">
        <v>24941.805329999999</v>
      </c>
      <c r="F60" s="16">
        <v>24201.729649999997</v>
      </c>
      <c r="G60" s="17">
        <f t="shared" si="0"/>
        <v>97.032790248307165</v>
      </c>
      <c r="H60" s="6"/>
    </row>
    <row r="61" spans="1:8" x14ac:dyDescent="0.2">
      <c r="A61" s="13">
        <v>0</v>
      </c>
      <c r="B61" s="14" t="s">
        <v>12</v>
      </c>
      <c r="C61" s="15" t="s">
        <v>13</v>
      </c>
      <c r="D61" s="16">
        <v>6338.2707399999999</v>
      </c>
      <c r="E61" s="16">
        <v>5343.8707400000003</v>
      </c>
      <c r="F61" s="16">
        <v>5222.9876199999999</v>
      </c>
      <c r="G61" s="17">
        <f t="shared" si="0"/>
        <v>97.737910853734462</v>
      </c>
      <c r="H61" s="6"/>
    </row>
    <row r="62" spans="1:8" x14ac:dyDescent="0.2">
      <c r="A62" s="13">
        <v>0</v>
      </c>
      <c r="B62" s="14" t="s">
        <v>14</v>
      </c>
      <c r="C62" s="15" t="s">
        <v>15</v>
      </c>
      <c r="D62" s="16">
        <v>3752.1137699999999</v>
      </c>
      <c r="E62" s="16">
        <v>3532.51377</v>
      </c>
      <c r="F62" s="16">
        <v>1961.0620900000001</v>
      </c>
      <c r="G62" s="17">
        <f t="shared" si="0"/>
        <v>55.514633988249116</v>
      </c>
      <c r="H62" s="6"/>
    </row>
    <row r="63" spans="1:8" x14ac:dyDescent="0.2">
      <c r="A63" s="13">
        <v>0</v>
      </c>
      <c r="B63" s="14" t="s">
        <v>45</v>
      </c>
      <c r="C63" s="15" t="s">
        <v>46</v>
      </c>
      <c r="D63" s="16">
        <v>285.60271999999998</v>
      </c>
      <c r="E63" s="16">
        <v>253.75272000000001</v>
      </c>
      <c r="F63" s="16">
        <v>153.71887000000001</v>
      </c>
      <c r="G63" s="17">
        <f t="shared" si="0"/>
        <v>60.5782156739049</v>
      </c>
      <c r="H63" s="6"/>
    </row>
    <row r="64" spans="1:8" x14ac:dyDescent="0.2">
      <c r="A64" s="13">
        <v>0</v>
      </c>
      <c r="B64" s="14" t="s">
        <v>47</v>
      </c>
      <c r="C64" s="15" t="s">
        <v>48</v>
      </c>
      <c r="D64" s="16">
        <v>25270.450259999998</v>
      </c>
      <c r="E64" s="16">
        <v>19490.200259999998</v>
      </c>
      <c r="F64" s="16">
        <v>16747.904060000001</v>
      </c>
      <c r="G64" s="17">
        <f t="shared" si="0"/>
        <v>85.929871610257138</v>
      </c>
      <c r="H64" s="6"/>
    </row>
    <row r="65" spans="1:8" x14ac:dyDescent="0.2">
      <c r="A65" s="13">
        <v>0</v>
      </c>
      <c r="B65" s="14" t="s">
        <v>16</v>
      </c>
      <c r="C65" s="15" t="s">
        <v>17</v>
      </c>
      <c r="D65" s="16">
        <v>22966.276160000001</v>
      </c>
      <c r="E65" s="16">
        <v>22904.406160000002</v>
      </c>
      <c r="F65" s="16">
        <v>20682.590809999998</v>
      </c>
      <c r="G65" s="17">
        <f t="shared" si="0"/>
        <v>90.299616001919503</v>
      </c>
      <c r="H65" s="6"/>
    </row>
    <row r="66" spans="1:8" x14ac:dyDescent="0.2">
      <c r="A66" s="13">
        <v>0</v>
      </c>
      <c r="B66" s="14" t="s">
        <v>18</v>
      </c>
      <c r="C66" s="15" t="s">
        <v>19</v>
      </c>
      <c r="D66" s="16">
        <v>304.15586999999999</v>
      </c>
      <c r="E66" s="16">
        <v>181.02587</v>
      </c>
      <c r="F66" s="16">
        <v>139.87754000000001</v>
      </c>
      <c r="G66" s="17">
        <f t="shared" si="0"/>
        <v>77.269364870335949</v>
      </c>
      <c r="H66" s="6"/>
    </row>
    <row r="67" spans="1:8" x14ac:dyDescent="0.2">
      <c r="A67" s="13">
        <v>0</v>
      </c>
      <c r="B67" s="14" t="s">
        <v>20</v>
      </c>
      <c r="C67" s="15" t="s">
        <v>21</v>
      </c>
      <c r="D67" s="16">
        <v>19651.05154</v>
      </c>
      <c r="E67" s="16">
        <v>14988.051539999999</v>
      </c>
      <c r="F67" s="16">
        <v>11253.16575</v>
      </c>
      <c r="G67" s="17">
        <f t="shared" si="0"/>
        <v>75.080911751388342</v>
      </c>
      <c r="H67" s="6"/>
    </row>
    <row r="68" spans="1:8" ht="25.5" x14ac:dyDescent="0.2">
      <c r="A68" s="13">
        <v>0</v>
      </c>
      <c r="B68" s="14" t="s">
        <v>49</v>
      </c>
      <c r="C68" s="15" t="s">
        <v>50</v>
      </c>
      <c r="D68" s="16">
        <v>5.83</v>
      </c>
      <c r="E68" s="16">
        <v>5.83</v>
      </c>
      <c r="F68" s="16">
        <v>3.1844000000000001</v>
      </c>
      <c r="G68" s="17">
        <f t="shared" si="0"/>
        <v>54.620926243567759</v>
      </c>
      <c r="H68" s="6"/>
    </row>
    <row r="69" spans="1:8" x14ac:dyDescent="0.2">
      <c r="A69" s="13">
        <v>0</v>
      </c>
      <c r="B69" s="14" t="s">
        <v>57</v>
      </c>
      <c r="C69" s="15" t="s">
        <v>58</v>
      </c>
      <c r="D69" s="16">
        <v>156.4</v>
      </c>
      <c r="E69" s="16">
        <v>125.2</v>
      </c>
      <c r="F69" s="16">
        <v>99.597999999999999</v>
      </c>
      <c r="G69" s="17">
        <f t="shared" si="0"/>
        <v>79.551118210862612</v>
      </c>
      <c r="H69" s="6"/>
    </row>
    <row r="70" spans="1:8" x14ac:dyDescent="0.2">
      <c r="A70" s="13">
        <v>0</v>
      </c>
      <c r="B70" s="14" t="s">
        <v>22</v>
      </c>
      <c r="C70" s="15" t="s">
        <v>23</v>
      </c>
      <c r="D70" s="16">
        <v>5.89</v>
      </c>
      <c r="E70" s="16">
        <v>5.89</v>
      </c>
      <c r="F70" s="16">
        <v>3.4775800000000001</v>
      </c>
      <c r="G70" s="17">
        <f t="shared" si="0"/>
        <v>59.042105263157893</v>
      </c>
      <c r="H70" s="6"/>
    </row>
    <row r="71" spans="1:8" ht="63.75" x14ac:dyDescent="0.2">
      <c r="A71" s="13">
        <v>1</v>
      </c>
      <c r="B71" s="14" t="s">
        <v>59</v>
      </c>
      <c r="C71" s="15" t="s">
        <v>60</v>
      </c>
      <c r="D71" s="16">
        <v>28259.496000000003</v>
      </c>
      <c r="E71" s="16">
        <v>23442.995999999999</v>
      </c>
      <c r="F71" s="16">
        <v>22054.321540000001</v>
      </c>
      <c r="G71" s="17">
        <f t="shared" si="0"/>
        <v>94.076378036322666</v>
      </c>
      <c r="H71" s="6"/>
    </row>
    <row r="72" spans="1:8" ht="63.75" x14ac:dyDescent="0.2">
      <c r="A72" s="13">
        <v>1</v>
      </c>
      <c r="B72" s="14" t="s">
        <v>61</v>
      </c>
      <c r="C72" s="15" t="s">
        <v>60</v>
      </c>
      <c r="D72" s="16">
        <v>28259.496000000003</v>
      </c>
      <c r="E72" s="16">
        <v>23442.995999999999</v>
      </c>
      <c r="F72" s="16">
        <v>22054.321540000001</v>
      </c>
      <c r="G72" s="17">
        <f t="shared" ref="G72:G135" si="1">IF(E72=0,0,(F72/E72)*100)</f>
        <v>94.076378036322666</v>
      </c>
      <c r="H72" s="6"/>
    </row>
    <row r="73" spans="1:8" x14ac:dyDescent="0.2">
      <c r="A73" s="13">
        <v>0</v>
      </c>
      <c r="B73" s="14" t="s">
        <v>10</v>
      </c>
      <c r="C73" s="15" t="s">
        <v>11</v>
      </c>
      <c r="D73" s="16">
        <v>17467.400000000001</v>
      </c>
      <c r="E73" s="16">
        <v>14858.7</v>
      </c>
      <c r="F73" s="16">
        <v>14464.30294</v>
      </c>
      <c r="G73" s="17">
        <f t="shared" si="1"/>
        <v>97.345682596727841</v>
      </c>
      <c r="H73" s="6"/>
    </row>
    <row r="74" spans="1:8" x14ac:dyDescent="0.2">
      <c r="A74" s="13">
        <v>0</v>
      </c>
      <c r="B74" s="14" t="s">
        <v>12</v>
      </c>
      <c r="C74" s="15" t="s">
        <v>13</v>
      </c>
      <c r="D74" s="16">
        <v>3837.4</v>
      </c>
      <c r="E74" s="16">
        <v>3263.4</v>
      </c>
      <c r="F74" s="16">
        <v>3192.6586900000002</v>
      </c>
      <c r="G74" s="17">
        <f t="shared" si="1"/>
        <v>97.832281975853405</v>
      </c>
      <c r="H74" s="6"/>
    </row>
    <row r="75" spans="1:8" x14ac:dyDescent="0.2">
      <c r="A75" s="13">
        <v>0</v>
      </c>
      <c r="B75" s="14" t="s">
        <v>14</v>
      </c>
      <c r="C75" s="15" t="s">
        <v>15</v>
      </c>
      <c r="D75" s="16">
        <v>266.10000000000002</v>
      </c>
      <c r="E75" s="16">
        <v>227.5</v>
      </c>
      <c r="F75" s="16">
        <v>226.92088000000001</v>
      </c>
      <c r="G75" s="17">
        <f t="shared" si="1"/>
        <v>99.745441758241753</v>
      </c>
      <c r="H75" s="6"/>
    </row>
    <row r="76" spans="1:8" x14ac:dyDescent="0.2">
      <c r="A76" s="13">
        <v>0</v>
      </c>
      <c r="B76" s="14" t="s">
        <v>45</v>
      </c>
      <c r="C76" s="15" t="s">
        <v>46</v>
      </c>
      <c r="D76" s="16">
        <v>109</v>
      </c>
      <c r="E76" s="16">
        <v>96</v>
      </c>
      <c r="F76" s="16">
        <v>80.013109999999998</v>
      </c>
      <c r="G76" s="17">
        <f t="shared" si="1"/>
        <v>83.346989583333325</v>
      </c>
      <c r="H76" s="6"/>
    </row>
    <row r="77" spans="1:8" x14ac:dyDescent="0.2">
      <c r="A77" s="13">
        <v>0</v>
      </c>
      <c r="B77" s="14" t="s">
        <v>47</v>
      </c>
      <c r="C77" s="15" t="s">
        <v>48</v>
      </c>
      <c r="D77" s="16">
        <v>2750.3450000000003</v>
      </c>
      <c r="E77" s="16">
        <v>2161.665</v>
      </c>
      <c r="F77" s="16">
        <v>1709.30933</v>
      </c>
      <c r="G77" s="17">
        <f t="shared" si="1"/>
        <v>79.073738530253308</v>
      </c>
      <c r="H77" s="6"/>
    </row>
    <row r="78" spans="1:8" x14ac:dyDescent="0.2">
      <c r="A78" s="13">
        <v>0</v>
      </c>
      <c r="B78" s="14" t="s">
        <v>16</v>
      </c>
      <c r="C78" s="15" t="s">
        <v>17</v>
      </c>
      <c r="D78" s="16">
        <v>480.65100000000001</v>
      </c>
      <c r="E78" s="16">
        <v>446.101</v>
      </c>
      <c r="F78" s="16">
        <v>374.65794</v>
      </c>
      <c r="G78" s="17">
        <f t="shared" si="1"/>
        <v>83.985003396091912</v>
      </c>
      <c r="H78" s="6"/>
    </row>
    <row r="79" spans="1:8" x14ac:dyDescent="0.2">
      <c r="A79" s="13">
        <v>0</v>
      </c>
      <c r="B79" s="14" t="s">
        <v>18</v>
      </c>
      <c r="C79" s="15" t="s">
        <v>19</v>
      </c>
      <c r="D79" s="16">
        <v>6.8</v>
      </c>
      <c r="E79" s="16">
        <v>5.6000000000000005</v>
      </c>
      <c r="F79" s="16">
        <v>4.83</v>
      </c>
      <c r="G79" s="17">
        <f t="shared" si="1"/>
        <v>86.25</v>
      </c>
      <c r="H79" s="6"/>
    </row>
    <row r="80" spans="1:8" x14ac:dyDescent="0.2">
      <c r="A80" s="13">
        <v>0</v>
      </c>
      <c r="B80" s="14" t="s">
        <v>20</v>
      </c>
      <c r="C80" s="15" t="s">
        <v>21</v>
      </c>
      <c r="D80" s="16">
        <v>3321.9</v>
      </c>
      <c r="E80" s="16">
        <v>2367.73</v>
      </c>
      <c r="F80" s="16">
        <v>1986.4309100000003</v>
      </c>
      <c r="G80" s="17">
        <f t="shared" si="1"/>
        <v>83.896006301394181</v>
      </c>
      <c r="H80" s="6"/>
    </row>
    <row r="81" spans="1:8" x14ac:dyDescent="0.2">
      <c r="A81" s="13">
        <v>0</v>
      </c>
      <c r="B81" s="14" t="s">
        <v>30</v>
      </c>
      <c r="C81" s="15" t="s">
        <v>31</v>
      </c>
      <c r="D81" s="16">
        <v>7.3</v>
      </c>
      <c r="E81" s="16">
        <v>7</v>
      </c>
      <c r="F81" s="16">
        <v>6.4095399999999998</v>
      </c>
      <c r="G81" s="17">
        <f t="shared" si="1"/>
        <v>91.564857142857136</v>
      </c>
      <c r="H81" s="6"/>
    </row>
    <row r="82" spans="1:8" x14ac:dyDescent="0.2">
      <c r="A82" s="13">
        <v>0</v>
      </c>
      <c r="B82" s="14" t="s">
        <v>22</v>
      </c>
      <c r="C82" s="15" t="s">
        <v>23</v>
      </c>
      <c r="D82" s="16">
        <v>12.6</v>
      </c>
      <c r="E82" s="16">
        <v>9.3000000000000007</v>
      </c>
      <c r="F82" s="16">
        <v>8.7882000000000016</v>
      </c>
      <c r="G82" s="17">
        <f t="shared" si="1"/>
        <v>94.49677419354839</v>
      </c>
      <c r="H82" s="6"/>
    </row>
    <row r="83" spans="1:8" ht="38.25" x14ac:dyDescent="0.2">
      <c r="A83" s="13">
        <v>1</v>
      </c>
      <c r="B83" s="14" t="s">
        <v>62</v>
      </c>
      <c r="C83" s="15" t="s">
        <v>63</v>
      </c>
      <c r="D83" s="16">
        <v>27670.505410000002</v>
      </c>
      <c r="E83" s="16">
        <v>24822.305410000001</v>
      </c>
      <c r="F83" s="16">
        <v>24550.437360000004</v>
      </c>
      <c r="G83" s="17">
        <f t="shared" si="1"/>
        <v>98.904742949901532</v>
      </c>
      <c r="H83" s="6"/>
    </row>
    <row r="84" spans="1:8" ht="38.25" x14ac:dyDescent="0.2">
      <c r="A84" s="13">
        <v>1</v>
      </c>
      <c r="B84" s="14" t="s">
        <v>64</v>
      </c>
      <c r="C84" s="15" t="s">
        <v>63</v>
      </c>
      <c r="D84" s="16">
        <v>27670.505410000002</v>
      </c>
      <c r="E84" s="16">
        <v>24822.305410000001</v>
      </c>
      <c r="F84" s="16">
        <v>24550.437360000004</v>
      </c>
      <c r="G84" s="17">
        <f t="shared" si="1"/>
        <v>98.904742949901532</v>
      </c>
      <c r="H84" s="6"/>
    </row>
    <row r="85" spans="1:8" x14ac:dyDescent="0.2">
      <c r="A85" s="13">
        <v>0</v>
      </c>
      <c r="B85" s="14" t="s">
        <v>10</v>
      </c>
      <c r="C85" s="15" t="s">
        <v>11</v>
      </c>
      <c r="D85" s="16">
        <v>22697.910480000002</v>
      </c>
      <c r="E85" s="16">
        <v>20365.710480000002</v>
      </c>
      <c r="F85" s="16">
        <v>20146.059860000001</v>
      </c>
      <c r="G85" s="17">
        <f t="shared" si="1"/>
        <v>98.921468415179007</v>
      </c>
      <c r="H85" s="6"/>
    </row>
    <row r="86" spans="1:8" x14ac:dyDescent="0.2">
      <c r="A86" s="13">
        <v>0</v>
      </c>
      <c r="B86" s="14" t="s">
        <v>12</v>
      </c>
      <c r="C86" s="15" t="s">
        <v>13</v>
      </c>
      <c r="D86" s="16">
        <v>4972.5949300000002</v>
      </c>
      <c r="E86" s="16">
        <v>4456.5949300000002</v>
      </c>
      <c r="F86" s="16">
        <v>4404.3775000000005</v>
      </c>
      <c r="G86" s="17">
        <f t="shared" si="1"/>
        <v>98.828311057653167</v>
      </c>
      <c r="H86" s="6"/>
    </row>
    <row r="87" spans="1:8" ht="63.75" x14ac:dyDescent="0.2">
      <c r="A87" s="13">
        <v>1</v>
      </c>
      <c r="B87" s="14" t="s">
        <v>65</v>
      </c>
      <c r="C87" s="15" t="s">
        <v>66</v>
      </c>
      <c r="D87" s="16">
        <v>55652.100000000006</v>
      </c>
      <c r="E87" s="16">
        <v>47068.5</v>
      </c>
      <c r="F87" s="16">
        <v>45605.697419999997</v>
      </c>
      <c r="G87" s="17">
        <f t="shared" si="1"/>
        <v>96.892183562255013</v>
      </c>
      <c r="H87" s="6"/>
    </row>
    <row r="88" spans="1:8" ht="63.75" x14ac:dyDescent="0.2">
      <c r="A88" s="13">
        <v>1</v>
      </c>
      <c r="B88" s="14" t="s">
        <v>67</v>
      </c>
      <c r="C88" s="15" t="s">
        <v>66</v>
      </c>
      <c r="D88" s="16">
        <v>55652.100000000006</v>
      </c>
      <c r="E88" s="16">
        <v>47068.5</v>
      </c>
      <c r="F88" s="16">
        <v>45605.697419999997</v>
      </c>
      <c r="G88" s="17">
        <f t="shared" si="1"/>
        <v>96.892183562255013</v>
      </c>
      <c r="H88" s="6"/>
    </row>
    <row r="89" spans="1:8" x14ac:dyDescent="0.2">
      <c r="A89" s="13">
        <v>0</v>
      </c>
      <c r="B89" s="14" t="s">
        <v>10</v>
      </c>
      <c r="C89" s="15" t="s">
        <v>11</v>
      </c>
      <c r="D89" s="16">
        <v>45521.4</v>
      </c>
      <c r="E89" s="16">
        <v>38499.9</v>
      </c>
      <c r="F89" s="16">
        <v>37455.225469999998</v>
      </c>
      <c r="G89" s="17">
        <f t="shared" si="1"/>
        <v>97.286552614422362</v>
      </c>
      <c r="H89" s="6"/>
    </row>
    <row r="90" spans="1:8" x14ac:dyDescent="0.2">
      <c r="A90" s="13">
        <v>0</v>
      </c>
      <c r="B90" s="14" t="s">
        <v>12</v>
      </c>
      <c r="C90" s="15" t="s">
        <v>13</v>
      </c>
      <c r="D90" s="16">
        <v>10130.700000000001</v>
      </c>
      <c r="E90" s="16">
        <v>8568.6</v>
      </c>
      <c r="F90" s="16">
        <v>8150.4719500000001</v>
      </c>
      <c r="G90" s="17">
        <f t="shared" si="1"/>
        <v>95.120229092267124</v>
      </c>
      <c r="H90" s="6"/>
    </row>
    <row r="91" spans="1:8" ht="38.25" x14ac:dyDescent="0.2">
      <c r="A91" s="13">
        <v>1</v>
      </c>
      <c r="B91" s="14" t="s">
        <v>68</v>
      </c>
      <c r="C91" s="15" t="s">
        <v>69</v>
      </c>
      <c r="D91" s="16">
        <v>59431.694589999999</v>
      </c>
      <c r="E91" s="16">
        <v>49525.894590000004</v>
      </c>
      <c r="F91" s="16">
        <v>48883.316189999998</v>
      </c>
      <c r="G91" s="17">
        <f t="shared" si="1"/>
        <v>98.702540549101457</v>
      </c>
      <c r="H91" s="6"/>
    </row>
    <row r="92" spans="1:8" ht="38.25" x14ac:dyDescent="0.2">
      <c r="A92" s="13">
        <v>1</v>
      </c>
      <c r="B92" s="14" t="s">
        <v>70</v>
      </c>
      <c r="C92" s="15" t="s">
        <v>69</v>
      </c>
      <c r="D92" s="16">
        <v>59431.694589999999</v>
      </c>
      <c r="E92" s="16">
        <v>49525.894590000004</v>
      </c>
      <c r="F92" s="16">
        <v>48883.316189999998</v>
      </c>
      <c r="G92" s="17">
        <f t="shared" si="1"/>
        <v>98.702540549101457</v>
      </c>
      <c r="H92" s="6"/>
    </row>
    <row r="93" spans="1:8" x14ac:dyDescent="0.2">
      <c r="A93" s="13">
        <v>0</v>
      </c>
      <c r="B93" s="14" t="s">
        <v>10</v>
      </c>
      <c r="C93" s="15" t="s">
        <v>11</v>
      </c>
      <c r="D93" s="16">
        <v>48681.489519999996</v>
      </c>
      <c r="E93" s="16">
        <v>40571.789520000006</v>
      </c>
      <c r="F93" s="16">
        <v>40258.327819999999</v>
      </c>
      <c r="G93" s="17">
        <f t="shared" si="1"/>
        <v>99.227390007420098</v>
      </c>
      <c r="H93" s="6"/>
    </row>
    <row r="94" spans="1:8" x14ac:dyDescent="0.2">
      <c r="A94" s="13">
        <v>0</v>
      </c>
      <c r="B94" s="14" t="s">
        <v>12</v>
      </c>
      <c r="C94" s="15" t="s">
        <v>13</v>
      </c>
      <c r="D94" s="16">
        <v>10750.20507</v>
      </c>
      <c r="E94" s="16">
        <v>8954.1050699999996</v>
      </c>
      <c r="F94" s="16">
        <v>8624.9883699999991</v>
      </c>
      <c r="G94" s="17">
        <f t="shared" si="1"/>
        <v>96.324404310346111</v>
      </c>
      <c r="H94" s="6"/>
    </row>
    <row r="95" spans="1:8" ht="63.75" x14ac:dyDescent="0.2">
      <c r="A95" s="13">
        <v>1</v>
      </c>
      <c r="B95" s="14" t="s">
        <v>71</v>
      </c>
      <c r="C95" s="15" t="s">
        <v>72</v>
      </c>
      <c r="D95" s="16">
        <v>18964.600000000002</v>
      </c>
      <c r="E95" s="16">
        <v>16039.100000000002</v>
      </c>
      <c r="F95" s="16">
        <v>15420.626750000001</v>
      </c>
      <c r="G95" s="17">
        <f t="shared" si="1"/>
        <v>96.143965372121869</v>
      </c>
      <c r="H95" s="6"/>
    </row>
    <row r="96" spans="1:8" ht="63.75" x14ac:dyDescent="0.2">
      <c r="A96" s="13">
        <v>1</v>
      </c>
      <c r="B96" s="14" t="s">
        <v>73</v>
      </c>
      <c r="C96" s="15" t="s">
        <v>72</v>
      </c>
      <c r="D96" s="16">
        <v>18964.600000000002</v>
      </c>
      <c r="E96" s="16">
        <v>16039.100000000002</v>
      </c>
      <c r="F96" s="16">
        <v>15420.626750000001</v>
      </c>
      <c r="G96" s="17">
        <f t="shared" si="1"/>
        <v>96.143965372121869</v>
      </c>
      <c r="H96" s="6"/>
    </row>
    <row r="97" spans="1:8" x14ac:dyDescent="0.2">
      <c r="A97" s="13">
        <v>0</v>
      </c>
      <c r="B97" s="14" t="s">
        <v>10</v>
      </c>
      <c r="C97" s="15" t="s">
        <v>11</v>
      </c>
      <c r="D97" s="16">
        <v>15544.7</v>
      </c>
      <c r="E97" s="16">
        <v>13146.800000000001</v>
      </c>
      <c r="F97" s="16">
        <v>12758.243380000002</v>
      </c>
      <c r="G97" s="17">
        <f t="shared" si="1"/>
        <v>97.044477591505157</v>
      </c>
      <c r="H97" s="6"/>
    </row>
    <row r="98" spans="1:8" x14ac:dyDescent="0.2">
      <c r="A98" s="13">
        <v>0</v>
      </c>
      <c r="B98" s="14" t="s">
        <v>12</v>
      </c>
      <c r="C98" s="15" t="s">
        <v>13</v>
      </c>
      <c r="D98" s="16">
        <v>3419.9</v>
      </c>
      <c r="E98" s="16">
        <v>2892.3</v>
      </c>
      <c r="F98" s="16">
        <v>2662.38337</v>
      </c>
      <c r="G98" s="17">
        <f t="shared" si="1"/>
        <v>92.050733672164014</v>
      </c>
      <c r="H98" s="6"/>
    </row>
    <row r="99" spans="1:8" ht="38.25" x14ac:dyDescent="0.2">
      <c r="A99" s="13">
        <v>1</v>
      </c>
      <c r="B99" s="14" t="s">
        <v>74</v>
      </c>
      <c r="C99" s="15" t="s">
        <v>75</v>
      </c>
      <c r="D99" s="16">
        <v>39157.1</v>
      </c>
      <c r="E99" s="16">
        <v>32412.099999999995</v>
      </c>
      <c r="F99" s="16">
        <v>31045.36908</v>
      </c>
      <c r="G99" s="17">
        <f t="shared" si="1"/>
        <v>95.783269458011063</v>
      </c>
      <c r="H99" s="6"/>
    </row>
    <row r="100" spans="1:8" ht="38.25" x14ac:dyDescent="0.2">
      <c r="A100" s="13">
        <v>1</v>
      </c>
      <c r="B100" s="14" t="s">
        <v>76</v>
      </c>
      <c r="C100" s="15" t="s">
        <v>75</v>
      </c>
      <c r="D100" s="16">
        <v>39157.1</v>
      </c>
      <c r="E100" s="16">
        <v>32412.099999999995</v>
      </c>
      <c r="F100" s="16">
        <v>31045.36908</v>
      </c>
      <c r="G100" s="17">
        <f t="shared" si="1"/>
        <v>95.783269458011063</v>
      </c>
      <c r="H100" s="6"/>
    </row>
    <row r="101" spans="1:8" x14ac:dyDescent="0.2">
      <c r="A101" s="13">
        <v>0</v>
      </c>
      <c r="B101" s="14" t="s">
        <v>10</v>
      </c>
      <c r="C101" s="15" t="s">
        <v>11</v>
      </c>
      <c r="D101" s="16">
        <v>28515.100000000002</v>
      </c>
      <c r="E101" s="16">
        <v>23392.315999999999</v>
      </c>
      <c r="F101" s="16">
        <v>22920.00186</v>
      </c>
      <c r="G101" s="17">
        <f t="shared" si="1"/>
        <v>97.980900480311576</v>
      </c>
      <c r="H101" s="6"/>
    </row>
    <row r="102" spans="1:8" x14ac:dyDescent="0.2">
      <c r="A102" s="13">
        <v>0</v>
      </c>
      <c r="B102" s="14" t="s">
        <v>12</v>
      </c>
      <c r="C102" s="15" t="s">
        <v>13</v>
      </c>
      <c r="D102" s="16">
        <v>6298.1</v>
      </c>
      <c r="E102" s="16">
        <v>5175.7420000000002</v>
      </c>
      <c r="F102" s="16">
        <v>5008.2028499999997</v>
      </c>
      <c r="G102" s="17">
        <f t="shared" si="1"/>
        <v>96.762992629849009</v>
      </c>
      <c r="H102" s="6"/>
    </row>
    <row r="103" spans="1:8" x14ac:dyDescent="0.2">
      <c r="A103" s="13">
        <v>0</v>
      </c>
      <c r="B103" s="14" t="s">
        <v>14</v>
      </c>
      <c r="C103" s="15" t="s">
        <v>15</v>
      </c>
      <c r="D103" s="16">
        <v>304.55</v>
      </c>
      <c r="E103" s="16">
        <v>285.73200000000003</v>
      </c>
      <c r="F103" s="16">
        <v>252.01106000000001</v>
      </c>
      <c r="G103" s="17">
        <f t="shared" si="1"/>
        <v>88.198402699032656</v>
      </c>
      <c r="H103" s="6"/>
    </row>
    <row r="104" spans="1:8" x14ac:dyDescent="0.2">
      <c r="A104" s="13">
        <v>0</v>
      </c>
      <c r="B104" s="14" t="s">
        <v>16</v>
      </c>
      <c r="C104" s="15" t="s">
        <v>17</v>
      </c>
      <c r="D104" s="16">
        <v>1761.3500000000001</v>
      </c>
      <c r="E104" s="16">
        <v>1728.14</v>
      </c>
      <c r="F104" s="16">
        <v>1477.70614</v>
      </c>
      <c r="G104" s="17">
        <f t="shared" si="1"/>
        <v>85.50847385049822</v>
      </c>
      <c r="H104" s="6"/>
    </row>
    <row r="105" spans="1:8" x14ac:dyDescent="0.2">
      <c r="A105" s="13">
        <v>0</v>
      </c>
      <c r="B105" s="14" t="s">
        <v>18</v>
      </c>
      <c r="C105" s="15" t="s">
        <v>19</v>
      </c>
      <c r="D105" s="16">
        <v>5.1000000000000005</v>
      </c>
      <c r="E105" s="16">
        <v>4.6000000000000005</v>
      </c>
      <c r="F105" s="16">
        <v>4.4314</v>
      </c>
      <c r="G105" s="17">
        <f t="shared" si="1"/>
        <v>96.334782608695647</v>
      </c>
      <c r="H105" s="6"/>
    </row>
    <row r="106" spans="1:8" x14ac:dyDescent="0.2">
      <c r="A106" s="13">
        <v>0</v>
      </c>
      <c r="B106" s="14" t="s">
        <v>20</v>
      </c>
      <c r="C106" s="15" t="s">
        <v>21</v>
      </c>
      <c r="D106" s="16">
        <v>2183.6</v>
      </c>
      <c r="E106" s="16">
        <v>1736.27</v>
      </c>
      <c r="F106" s="16">
        <v>1304.1573099999998</v>
      </c>
      <c r="G106" s="17">
        <f t="shared" si="1"/>
        <v>75.112586752060437</v>
      </c>
      <c r="H106" s="6"/>
    </row>
    <row r="107" spans="1:8" ht="25.5" x14ac:dyDescent="0.2">
      <c r="A107" s="13">
        <v>0</v>
      </c>
      <c r="B107" s="14" t="s">
        <v>49</v>
      </c>
      <c r="C107" s="15" t="s">
        <v>50</v>
      </c>
      <c r="D107" s="16">
        <v>88.7</v>
      </c>
      <c r="E107" s="16">
        <v>88.7</v>
      </c>
      <c r="F107" s="16">
        <v>78.688299999999998</v>
      </c>
      <c r="G107" s="17">
        <f t="shared" si="1"/>
        <v>88.712852311161214</v>
      </c>
      <c r="H107" s="6"/>
    </row>
    <row r="108" spans="1:8" x14ac:dyDescent="0.2">
      <c r="A108" s="13">
        <v>0</v>
      </c>
      <c r="B108" s="14" t="s">
        <v>22</v>
      </c>
      <c r="C108" s="15" t="s">
        <v>23</v>
      </c>
      <c r="D108" s="16">
        <v>0.6</v>
      </c>
      <c r="E108" s="16">
        <v>0.6</v>
      </c>
      <c r="F108" s="16">
        <v>0.17016000000000001</v>
      </c>
      <c r="G108" s="17">
        <f t="shared" si="1"/>
        <v>28.360000000000003</v>
      </c>
      <c r="H108" s="6"/>
    </row>
    <row r="109" spans="1:8" ht="51" x14ac:dyDescent="0.2">
      <c r="A109" s="13">
        <v>1</v>
      </c>
      <c r="B109" s="14" t="s">
        <v>77</v>
      </c>
      <c r="C109" s="15" t="s">
        <v>78</v>
      </c>
      <c r="D109" s="16">
        <v>302804.21529999998</v>
      </c>
      <c r="E109" s="16">
        <v>250437.5153</v>
      </c>
      <c r="F109" s="16">
        <v>222824.33249999999</v>
      </c>
      <c r="G109" s="17">
        <f t="shared" si="1"/>
        <v>88.974023014514387</v>
      </c>
      <c r="H109" s="6"/>
    </row>
    <row r="110" spans="1:8" ht="51" x14ac:dyDescent="0.2">
      <c r="A110" s="13">
        <v>1</v>
      </c>
      <c r="B110" s="14" t="s">
        <v>79</v>
      </c>
      <c r="C110" s="15" t="s">
        <v>78</v>
      </c>
      <c r="D110" s="16">
        <v>302804.21529999998</v>
      </c>
      <c r="E110" s="16">
        <v>250437.5153</v>
      </c>
      <c r="F110" s="16">
        <v>222824.33249999999</v>
      </c>
      <c r="G110" s="17">
        <f t="shared" si="1"/>
        <v>88.974023014514387</v>
      </c>
      <c r="H110" s="6"/>
    </row>
    <row r="111" spans="1:8" x14ac:dyDescent="0.2">
      <c r="A111" s="13">
        <v>0</v>
      </c>
      <c r="B111" s="14" t="s">
        <v>10</v>
      </c>
      <c r="C111" s="15" t="s">
        <v>11</v>
      </c>
      <c r="D111" s="16">
        <v>157785</v>
      </c>
      <c r="E111" s="16">
        <v>133745</v>
      </c>
      <c r="F111" s="16">
        <v>125378.82111</v>
      </c>
      <c r="G111" s="17">
        <f t="shared" si="1"/>
        <v>93.744679135668633</v>
      </c>
      <c r="H111" s="6"/>
    </row>
    <row r="112" spans="1:8" x14ac:dyDescent="0.2">
      <c r="A112" s="13">
        <v>0</v>
      </c>
      <c r="B112" s="14" t="s">
        <v>12</v>
      </c>
      <c r="C112" s="15" t="s">
        <v>13</v>
      </c>
      <c r="D112" s="16">
        <v>34657.699999999997</v>
      </c>
      <c r="E112" s="16">
        <v>29368.7</v>
      </c>
      <c r="F112" s="16">
        <v>26477.552540000001</v>
      </c>
      <c r="G112" s="17">
        <f t="shared" si="1"/>
        <v>90.155684589375767</v>
      </c>
      <c r="H112" s="6"/>
    </row>
    <row r="113" spans="1:8" x14ac:dyDescent="0.2">
      <c r="A113" s="13">
        <v>0</v>
      </c>
      <c r="B113" s="14" t="s">
        <v>14</v>
      </c>
      <c r="C113" s="15" t="s">
        <v>15</v>
      </c>
      <c r="D113" s="16">
        <v>4568.8</v>
      </c>
      <c r="E113" s="16">
        <v>4358.5</v>
      </c>
      <c r="F113" s="16">
        <v>3944.0394300000003</v>
      </c>
      <c r="G113" s="17">
        <f t="shared" si="1"/>
        <v>90.490752093610197</v>
      </c>
      <c r="H113" s="6"/>
    </row>
    <row r="114" spans="1:8" x14ac:dyDescent="0.2">
      <c r="A114" s="13">
        <v>0</v>
      </c>
      <c r="B114" s="14" t="s">
        <v>45</v>
      </c>
      <c r="C114" s="15" t="s">
        <v>46</v>
      </c>
      <c r="D114" s="16">
        <v>117.2</v>
      </c>
      <c r="E114" s="16">
        <v>117.2</v>
      </c>
      <c r="F114" s="16">
        <v>108.36200000000001</v>
      </c>
      <c r="G114" s="17">
        <f t="shared" si="1"/>
        <v>92.459044368600686</v>
      </c>
      <c r="H114" s="6"/>
    </row>
    <row r="115" spans="1:8" x14ac:dyDescent="0.2">
      <c r="A115" s="13">
        <v>0</v>
      </c>
      <c r="B115" s="14" t="s">
        <v>47</v>
      </c>
      <c r="C115" s="15" t="s">
        <v>48</v>
      </c>
      <c r="D115" s="16">
        <v>4763.9849999999997</v>
      </c>
      <c r="E115" s="16">
        <v>3452.085</v>
      </c>
      <c r="F115" s="16">
        <v>2609.3652999999999</v>
      </c>
      <c r="G115" s="17">
        <f t="shared" si="1"/>
        <v>75.588095310515229</v>
      </c>
      <c r="H115" s="6"/>
    </row>
    <row r="116" spans="1:8" x14ac:dyDescent="0.2">
      <c r="A116" s="13">
        <v>0</v>
      </c>
      <c r="B116" s="14" t="s">
        <v>16</v>
      </c>
      <c r="C116" s="15" t="s">
        <v>17</v>
      </c>
      <c r="D116" s="16">
        <v>6419.7750000000005</v>
      </c>
      <c r="E116" s="16">
        <v>6307.875</v>
      </c>
      <c r="F116" s="16">
        <v>3623.1097100000002</v>
      </c>
      <c r="G116" s="17">
        <f t="shared" si="1"/>
        <v>57.437880585775723</v>
      </c>
      <c r="H116" s="6"/>
    </row>
    <row r="117" spans="1:8" x14ac:dyDescent="0.2">
      <c r="A117" s="13">
        <v>0</v>
      </c>
      <c r="B117" s="14" t="s">
        <v>18</v>
      </c>
      <c r="C117" s="15" t="s">
        <v>19</v>
      </c>
      <c r="D117" s="16">
        <v>138.1</v>
      </c>
      <c r="E117" s="16">
        <v>121.10000000000001</v>
      </c>
      <c r="F117" s="16">
        <v>72.998960000000011</v>
      </c>
      <c r="G117" s="17">
        <f t="shared" si="1"/>
        <v>60.279900908340224</v>
      </c>
      <c r="H117" s="6"/>
    </row>
    <row r="118" spans="1:8" x14ac:dyDescent="0.2">
      <c r="A118" s="13">
        <v>0</v>
      </c>
      <c r="B118" s="14" t="s">
        <v>20</v>
      </c>
      <c r="C118" s="15" t="s">
        <v>21</v>
      </c>
      <c r="D118" s="16">
        <v>40876.155300000006</v>
      </c>
      <c r="E118" s="16">
        <v>29837.738900000008</v>
      </c>
      <c r="F118" s="16">
        <v>21982.269150000004</v>
      </c>
      <c r="G118" s="17">
        <f t="shared" si="1"/>
        <v>73.672704301330285</v>
      </c>
      <c r="H118" s="6"/>
    </row>
    <row r="119" spans="1:8" ht="25.5" x14ac:dyDescent="0.2">
      <c r="A119" s="13">
        <v>0</v>
      </c>
      <c r="B119" s="14" t="s">
        <v>49</v>
      </c>
      <c r="C119" s="15" t="s">
        <v>50</v>
      </c>
      <c r="D119" s="16">
        <v>26</v>
      </c>
      <c r="E119" s="16">
        <v>26</v>
      </c>
      <c r="F119" s="16">
        <v>3.68</v>
      </c>
      <c r="G119" s="17">
        <f t="shared" si="1"/>
        <v>14.153846153846155</v>
      </c>
      <c r="H119" s="6"/>
    </row>
    <row r="120" spans="1:8" x14ac:dyDescent="0.2">
      <c r="A120" s="13">
        <v>0</v>
      </c>
      <c r="B120" s="14" t="s">
        <v>57</v>
      </c>
      <c r="C120" s="15" t="s">
        <v>58</v>
      </c>
      <c r="D120" s="16">
        <v>51535.700000000004</v>
      </c>
      <c r="E120" s="16">
        <v>41212.0164</v>
      </c>
      <c r="F120" s="16">
        <v>37357.351259999996</v>
      </c>
      <c r="G120" s="17">
        <f t="shared" si="1"/>
        <v>90.646744622764913</v>
      </c>
      <c r="H120" s="6"/>
    </row>
    <row r="121" spans="1:8" x14ac:dyDescent="0.2">
      <c r="A121" s="13">
        <v>0</v>
      </c>
      <c r="B121" s="14" t="s">
        <v>30</v>
      </c>
      <c r="C121" s="15" t="s">
        <v>31</v>
      </c>
      <c r="D121" s="16">
        <v>1754.3</v>
      </c>
      <c r="E121" s="16">
        <v>1754.3</v>
      </c>
      <c r="F121" s="16">
        <v>1203.60789</v>
      </c>
      <c r="G121" s="17">
        <f t="shared" si="1"/>
        <v>68.609011571567009</v>
      </c>
      <c r="H121" s="6"/>
    </row>
    <row r="122" spans="1:8" x14ac:dyDescent="0.2">
      <c r="A122" s="13">
        <v>0</v>
      </c>
      <c r="B122" s="14" t="s">
        <v>22</v>
      </c>
      <c r="C122" s="15" t="s">
        <v>23</v>
      </c>
      <c r="D122" s="16">
        <v>161.5</v>
      </c>
      <c r="E122" s="16">
        <v>137</v>
      </c>
      <c r="F122" s="16">
        <v>63.175150000000002</v>
      </c>
      <c r="G122" s="17">
        <f t="shared" si="1"/>
        <v>46.113248175182484</v>
      </c>
      <c r="H122" s="6"/>
    </row>
    <row r="123" spans="1:8" ht="38.25" x14ac:dyDescent="0.2">
      <c r="A123" s="13">
        <v>1</v>
      </c>
      <c r="B123" s="14" t="s">
        <v>80</v>
      </c>
      <c r="C123" s="15" t="s">
        <v>81</v>
      </c>
      <c r="D123" s="16">
        <v>27379.800000000003</v>
      </c>
      <c r="E123" s="16">
        <v>24862.799999999999</v>
      </c>
      <c r="F123" s="16">
        <v>24350.171159999998</v>
      </c>
      <c r="G123" s="17">
        <f t="shared" si="1"/>
        <v>97.938169313190784</v>
      </c>
      <c r="H123" s="6"/>
    </row>
    <row r="124" spans="1:8" ht="38.25" x14ac:dyDescent="0.2">
      <c r="A124" s="13">
        <v>1</v>
      </c>
      <c r="B124" s="14" t="s">
        <v>82</v>
      </c>
      <c r="C124" s="15" t="s">
        <v>81</v>
      </c>
      <c r="D124" s="16">
        <v>27379.800000000003</v>
      </c>
      <c r="E124" s="16">
        <v>24862.799999999999</v>
      </c>
      <c r="F124" s="16">
        <v>24350.171159999998</v>
      </c>
      <c r="G124" s="17">
        <f t="shared" si="1"/>
        <v>97.938169313190784</v>
      </c>
      <c r="H124" s="6"/>
    </row>
    <row r="125" spans="1:8" x14ac:dyDescent="0.2">
      <c r="A125" s="13">
        <v>0</v>
      </c>
      <c r="B125" s="14" t="s">
        <v>10</v>
      </c>
      <c r="C125" s="15" t="s">
        <v>11</v>
      </c>
      <c r="D125" s="16">
        <v>22457.4</v>
      </c>
      <c r="E125" s="16">
        <v>20421.103999999999</v>
      </c>
      <c r="F125" s="16">
        <v>20058.00923</v>
      </c>
      <c r="G125" s="17">
        <f t="shared" si="1"/>
        <v>98.221963073103197</v>
      </c>
      <c r="H125" s="6"/>
    </row>
    <row r="126" spans="1:8" x14ac:dyDescent="0.2">
      <c r="A126" s="13">
        <v>0</v>
      </c>
      <c r="B126" s="14" t="s">
        <v>12</v>
      </c>
      <c r="C126" s="15" t="s">
        <v>13</v>
      </c>
      <c r="D126" s="16">
        <v>4922.4000000000005</v>
      </c>
      <c r="E126" s="16">
        <v>4441.6959999999999</v>
      </c>
      <c r="F126" s="16">
        <v>4292.1619300000002</v>
      </c>
      <c r="G126" s="17">
        <f t="shared" si="1"/>
        <v>96.633401520500286</v>
      </c>
      <c r="H126" s="6"/>
    </row>
    <row r="127" spans="1:8" ht="25.5" x14ac:dyDescent="0.2">
      <c r="A127" s="13">
        <v>1</v>
      </c>
      <c r="B127" s="14" t="s">
        <v>83</v>
      </c>
      <c r="C127" s="15" t="s">
        <v>84</v>
      </c>
      <c r="D127" s="16">
        <v>163003.75565000001</v>
      </c>
      <c r="E127" s="16">
        <v>134516.95565000002</v>
      </c>
      <c r="F127" s="16">
        <v>119132.06567000001</v>
      </c>
      <c r="G127" s="17">
        <f t="shared" si="1"/>
        <v>88.56286190416769</v>
      </c>
      <c r="H127" s="6"/>
    </row>
    <row r="128" spans="1:8" ht="25.5" x14ac:dyDescent="0.2">
      <c r="A128" s="13">
        <v>1</v>
      </c>
      <c r="B128" s="14" t="s">
        <v>85</v>
      </c>
      <c r="C128" s="15" t="s">
        <v>84</v>
      </c>
      <c r="D128" s="16">
        <v>163003.75565000001</v>
      </c>
      <c r="E128" s="16">
        <v>134516.95565000002</v>
      </c>
      <c r="F128" s="16">
        <v>119132.06567000001</v>
      </c>
      <c r="G128" s="17">
        <f t="shared" si="1"/>
        <v>88.56286190416769</v>
      </c>
      <c r="H128" s="6"/>
    </row>
    <row r="129" spans="1:8" ht="25.5" x14ac:dyDescent="0.2">
      <c r="A129" s="13">
        <v>0</v>
      </c>
      <c r="B129" s="14" t="s">
        <v>49</v>
      </c>
      <c r="C129" s="15" t="s">
        <v>50</v>
      </c>
      <c r="D129" s="16">
        <v>163003.75565000001</v>
      </c>
      <c r="E129" s="16">
        <v>134516.95565000002</v>
      </c>
      <c r="F129" s="16">
        <v>119132.06567000001</v>
      </c>
      <c r="G129" s="17">
        <f t="shared" si="1"/>
        <v>88.56286190416769</v>
      </c>
      <c r="H129" s="6"/>
    </row>
    <row r="130" spans="1:8" ht="25.5" x14ac:dyDescent="0.2">
      <c r="A130" s="13">
        <v>1</v>
      </c>
      <c r="B130" s="14" t="s">
        <v>86</v>
      </c>
      <c r="C130" s="15" t="s">
        <v>87</v>
      </c>
      <c r="D130" s="16">
        <v>21025.7</v>
      </c>
      <c r="E130" s="16">
        <v>17782.7</v>
      </c>
      <c r="F130" s="16">
        <v>17077.742670000003</v>
      </c>
      <c r="G130" s="17">
        <f t="shared" si="1"/>
        <v>96.035712630815368</v>
      </c>
      <c r="H130" s="6"/>
    </row>
    <row r="131" spans="1:8" ht="25.5" x14ac:dyDescent="0.2">
      <c r="A131" s="13">
        <v>1</v>
      </c>
      <c r="B131" s="14" t="s">
        <v>88</v>
      </c>
      <c r="C131" s="15" t="s">
        <v>87</v>
      </c>
      <c r="D131" s="16">
        <v>21025.7</v>
      </c>
      <c r="E131" s="16">
        <v>17782.7</v>
      </c>
      <c r="F131" s="16">
        <v>17077.742670000003</v>
      </c>
      <c r="G131" s="17">
        <f t="shared" si="1"/>
        <v>96.035712630815368</v>
      </c>
      <c r="H131" s="6"/>
    </row>
    <row r="132" spans="1:8" ht="25.5" x14ac:dyDescent="0.2">
      <c r="A132" s="13">
        <v>0</v>
      </c>
      <c r="B132" s="14" t="s">
        <v>49</v>
      </c>
      <c r="C132" s="15" t="s">
        <v>50</v>
      </c>
      <c r="D132" s="16">
        <v>21025.7</v>
      </c>
      <c r="E132" s="16">
        <v>17782.7</v>
      </c>
      <c r="F132" s="16">
        <v>17077.742670000003</v>
      </c>
      <c r="G132" s="17">
        <f t="shared" si="1"/>
        <v>96.035712630815368</v>
      </c>
      <c r="H132" s="6"/>
    </row>
    <row r="133" spans="1:8" x14ac:dyDescent="0.2">
      <c r="A133" s="13">
        <v>1</v>
      </c>
      <c r="B133" s="14" t="s">
        <v>89</v>
      </c>
      <c r="C133" s="15" t="s">
        <v>90</v>
      </c>
      <c r="D133" s="16">
        <v>42203.9</v>
      </c>
      <c r="E133" s="16">
        <v>34624.400000000001</v>
      </c>
      <c r="F133" s="16">
        <v>30919.209050000001</v>
      </c>
      <c r="G133" s="17">
        <f t="shared" si="1"/>
        <v>89.2989020748374</v>
      </c>
      <c r="H133" s="6"/>
    </row>
    <row r="134" spans="1:8" x14ac:dyDescent="0.2">
      <c r="A134" s="13">
        <v>1</v>
      </c>
      <c r="B134" s="14" t="s">
        <v>91</v>
      </c>
      <c r="C134" s="15" t="s">
        <v>90</v>
      </c>
      <c r="D134" s="16">
        <v>42203.9</v>
      </c>
      <c r="E134" s="16">
        <v>34624.400000000001</v>
      </c>
      <c r="F134" s="16">
        <v>30919.209050000001</v>
      </c>
      <c r="G134" s="17">
        <f t="shared" si="1"/>
        <v>89.2989020748374</v>
      </c>
      <c r="H134" s="6"/>
    </row>
    <row r="135" spans="1:8" ht="25.5" x14ac:dyDescent="0.2">
      <c r="A135" s="13">
        <v>0</v>
      </c>
      <c r="B135" s="14" t="s">
        <v>49</v>
      </c>
      <c r="C135" s="15" t="s">
        <v>50</v>
      </c>
      <c r="D135" s="16">
        <v>42203.9</v>
      </c>
      <c r="E135" s="16">
        <v>34624.400000000001</v>
      </c>
      <c r="F135" s="16">
        <v>30919.209050000001</v>
      </c>
      <c r="G135" s="17">
        <f t="shared" si="1"/>
        <v>89.2989020748374</v>
      </c>
      <c r="H135" s="6"/>
    </row>
    <row r="136" spans="1:8" ht="25.5" x14ac:dyDescent="0.2">
      <c r="A136" s="13">
        <v>1</v>
      </c>
      <c r="B136" s="14" t="s">
        <v>92</v>
      </c>
      <c r="C136" s="15" t="s">
        <v>93</v>
      </c>
      <c r="D136" s="16">
        <v>28401.776600000001</v>
      </c>
      <c r="E136" s="16">
        <v>23302.0766</v>
      </c>
      <c r="F136" s="16">
        <v>21984.025880000001</v>
      </c>
      <c r="G136" s="17">
        <f t="shared" ref="G136:G199" si="2">IF(E136=0,0,(F136/E136)*100)</f>
        <v>94.343634077659843</v>
      </c>
      <c r="H136" s="6"/>
    </row>
    <row r="137" spans="1:8" ht="25.5" x14ac:dyDescent="0.2">
      <c r="A137" s="13">
        <v>1</v>
      </c>
      <c r="B137" s="14" t="s">
        <v>94</v>
      </c>
      <c r="C137" s="15" t="s">
        <v>93</v>
      </c>
      <c r="D137" s="16">
        <v>28401.776600000001</v>
      </c>
      <c r="E137" s="16">
        <v>23302.0766</v>
      </c>
      <c r="F137" s="16">
        <v>21984.025880000001</v>
      </c>
      <c r="G137" s="17">
        <f t="shared" si="2"/>
        <v>94.343634077659843</v>
      </c>
      <c r="H137" s="6"/>
    </row>
    <row r="138" spans="1:8" x14ac:dyDescent="0.2">
      <c r="A138" s="13">
        <v>0</v>
      </c>
      <c r="B138" s="14" t="s">
        <v>10</v>
      </c>
      <c r="C138" s="15" t="s">
        <v>11</v>
      </c>
      <c r="D138" s="16">
        <v>20574.7</v>
      </c>
      <c r="E138" s="16">
        <v>16912.8</v>
      </c>
      <c r="F138" s="16">
        <v>16768.826260000002</v>
      </c>
      <c r="G138" s="17">
        <f t="shared" si="2"/>
        <v>99.148729128234251</v>
      </c>
      <c r="H138" s="6"/>
    </row>
    <row r="139" spans="1:8" x14ac:dyDescent="0.2">
      <c r="A139" s="13">
        <v>0</v>
      </c>
      <c r="B139" s="14" t="s">
        <v>12</v>
      </c>
      <c r="C139" s="15" t="s">
        <v>13</v>
      </c>
      <c r="D139" s="16">
        <v>4497.4000000000005</v>
      </c>
      <c r="E139" s="16">
        <v>3701.1</v>
      </c>
      <c r="F139" s="16">
        <v>3560.1591100000001</v>
      </c>
      <c r="G139" s="17">
        <f t="shared" si="2"/>
        <v>96.191918888978961</v>
      </c>
      <c r="H139" s="6"/>
    </row>
    <row r="140" spans="1:8" x14ac:dyDescent="0.2">
      <c r="A140" s="13">
        <v>0</v>
      </c>
      <c r="B140" s="14" t="s">
        <v>14</v>
      </c>
      <c r="C140" s="15" t="s">
        <v>15</v>
      </c>
      <c r="D140" s="16">
        <v>115</v>
      </c>
      <c r="E140" s="16">
        <v>95.5</v>
      </c>
      <c r="F140" s="16">
        <v>87.768439999999998</v>
      </c>
      <c r="G140" s="17">
        <f t="shared" si="2"/>
        <v>91.904125654450269</v>
      </c>
      <c r="H140" s="6"/>
    </row>
    <row r="141" spans="1:8" x14ac:dyDescent="0.2">
      <c r="A141" s="13">
        <v>0</v>
      </c>
      <c r="B141" s="14" t="s">
        <v>16</v>
      </c>
      <c r="C141" s="15" t="s">
        <v>17</v>
      </c>
      <c r="D141" s="16">
        <v>582.9</v>
      </c>
      <c r="E141" s="16">
        <v>506.5</v>
      </c>
      <c r="F141" s="16">
        <v>456.24521000000004</v>
      </c>
      <c r="G141" s="17">
        <f t="shared" si="2"/>
        <v>90.07802764067128</v>
      </c>
      <c r="H141" s="6"/>
    </row>
    <row r="142" spans="1:8" x14ac:dyDescent="0.2">
      <c r="A142" s="13">
        <v>0</v>
      </c>
      <c r="B142" s="14" t="s">
        <v>18</v>
      </c>
      <c r="C142" s="15" t="s">
        <v>19</v>
      </c>
      <c r="D142" s="16">
        <v>18.3</v>
      </c>
      <c r="E142" s="16">
        <v>15.3</v>
      </c>
      <c r="F142" s="16">
        <v>6.3761200000000002</v>
      </c>
      <c r="G142" s="17">
        <f t="shared" si="2"/>
        <v>41.673986928104576</v>
      </c>
      <c r="H142" s="6"/>
    </row>
    <row r="143" spans="1:8" x14ac:dyDescent="0.2">
      <c r="A143" s="13">
        <v>0</v>
      </c>
      <c r="B143" s="14" t="s">
        <v>20</v>
      </c>
      <c r="C143" s="15" t="s">
        <v>21</v>
      </c>
      <c r="D143" s="16">
        <v>1754.3765999999998</v>
      </c>
      <c r="E143" s="16">
        <v>1293.9766</v>
      </c>
      <c r="F143" s="16">
        <v>626.47397000000001</v>
      </c>
      <c r="G143" s="17">
        <f t="shared" si="2"/>
        <v>48.414628981698741</v>
      </c>
      <c r="H143" s="6"/>
    </row>
    <row r="144" spans="1:8" ht="25.5" x14ac:dyDescent="0.2">
      <c r="A144" s="13">
        <v>0</v>
      </c>
      <c r="B144" s="14" t="s">
        <v>49</v>
      </c>
      <c r="C144" s="15" t="s">
        <v>50</v>
      </c>
      <c r="D144" s="16">
        <v>859.1</v>
      </c>
      <c r="E144" s="16">
        <v>776.9</v>
      </c>
      <c r="F144" s="16">
        <v>478.17677000000003</v>
      </c>
      <c r="G144" s="17">
        <f t="shared" si="2"/>
        <v>61.549333247522206</v>
      </c>
      <c r="H144" s="6"/>
    </row>
    <row r="145" spans="1:8" ht="25.5" x14ac:dyDescent="0.2">
      <c r="A145" s="13">
        <v>1</v>
      </c>
      <c r="B145" s="14" t="s">
        <v>95</v>
      </c>
      <c r="C145" s="15" t="s">
        <v>96</v>
      </c>
      <c r="D145" s="16">
        <v>197</v>
      </c>
      <c r="E145" s="16">
        <v>196.20000000000002</v>
      </c>
      <c r="F145" s="16">
        <v>63.534460000000003</v>
      </c>
      <c r="G145" s="17">
        <f t="shared" si="2"/>
        <v>32.382497451580015</v>
      </c>
      <c r="H145" s="6"/>
    </row>
    <row r="146" spans="1:8" ht="25.5" x14ac:dyDescent="0.2">
      <c r="A146" s="13">
        <v>1</v>
      </c>
      <c r="B146" s="14" t="s">
        <v>97</v>
      </c>
      <c r="C146" s="15" t="s">
        <v>96</v>
      </c>
      <c r="D146" s="16">
        <v>197</v>
      </c>
      <c r="E146" s="16">
        <v>196.20000000000002</v>
      </c>
      <c r="F146" s="16">
        <v>63.534460000000003</v>
      </c>
      <c r="G146" s="17">
        <f t="shared" si="2"/>
        <v>32.382497451580015</v>
      </c>
      <c r="H146" s="6"/>
    </row>
    <row r="147" spans="1:8" x14ac:dyDescent="0.2">
      <c r="A147" s="13">
        <v>0</v>
      </c>
      <c r="B147" s="14" t="s">
        <v>14</v>
      </c>
      <c r="C147" s="15" t="s">
        <v>15</v>
      </c>
      <c r="D147" s="16">
        <v>12.6</v>
      </c>
      <c r="E147" s="16">
        <v>11.8</v>
      </c>
      <c r="F147" s="16">
        <v>7.6584599999999998</v>
      </c>
      <c r="G147" s="17">
        <f t="shared" si="2"/>
        <v>64.902203389830504</v>
      </c>
      <c r="H147" s="6"/>
    </row>
    <row r="148" spans="1:8" x14ac:dyDescent="0.2">
      <c r="A148" s="13">
        <v>0</v>
      </c>
      <c r="B148" s="14" t="s">
        <v>16</v>
      </c>
      <c r="C148" s="15" t="s">
        <v>17</v>
      </c>
      <c r="D148" s="16">
        <v>163.20000000000002</v>
      </c>
      <c r="E148" s="16">
        <v>163.20000000000002</v>
      </c>
      <c r="F148" s="16">
        <v>36.721000000000004</v>
      </c>
      <c r="G148" s="17">
        <f t="shared" si="2"/>
        <v>22.500612745098039</v>
      </c>
      <c r="H148" s="6"/>
    </row>
    <row r="149" spans="1:8" x14ac:dyDescent="0.2">
      <c r="A149" s="13">
        <v>0</v>
      </c>
      <c r="B149" s="14" t="s">
        <v>18</v>
      </c>
      <c r="C149" s="15" t="s">
        <v>19</v>
      </c>
      <c r="D149" s="16">
        <v>21.2</v>
      </c>
      <c r="E149" s="16">
        <v>21.2</v>
      </c>
      <c r="F149" s="16">
        <v>19.155000000000001</v>
      </c>
      <c r="G149" s="17">
        <f t="shared" si="2"/>
        <v>90.353773584905667</v>
      </c>
      <c r="H149" s="6"/>
    </row>
    <row r="150" spans="1:8" ht="25.5" x14ac:dyDescent="0.2">
      <c r="A150" s="13">
        <v>1</v>
      </c>
      <c r="B150" s="14" t="s">
        <v>98</v>
      </c>
      <c r="C150" s="15" t="s">
        <v>99</v>
      </c>
      <c r="D150" s="16">
        <v>8201.1</v>
      </c>
      <c r="E150" s="16">
        <v>6754.2000000000007</v>
      </c>
      <c r="F150" s="16">
        <v>6580.6370099999995</v>
      </c>
      <c r="G150" s="17">
        <f t="shared" si="2"/>
        <v>97.430295371768665</v>
      </c>
      <c r="H150" s="6"/>
    </row>
    <row r="151" spans="1:8" ht="25.5" x14ac:dyDescent="0.2">
      <c r="A151" s="13">
        <v>1</v>
      </c>
      <c r="B151" s="14" t="s">
        <v>100</v>
      </c>
      <c r="C151" s="15" t="s">
        <v>99</v>
      </c>
      <c r="D151" s="16">
        <v>8201.1</v>
      </c>
      <c r="E151" s="16">
        <v>6754.2000000000007</v>
      </c>
      <c r="F151" s="16">
        <v>6580.6370099999995</v>
      </c>
      <c r="G151" s="17">
        <f t="shared" si="2"/>
        <v>97.430295371768665</v>
      </c>
      <c r="H151" s="6"/>
    </row>
    <row r="152" spans="1:8" x14ac:dyDescent="0.2">
      <c r="A152" s="13">
        <v>0</v>
      </c>
      <c r="B152" s="14" t="s">
        <v>10</v>
      </c>
      <c r="C152" s="15" t="s">
        <v>11</v>
      </c>
      <c r="D152" s="16">
        <v>5932.4000000000005</v>
      </c>
      <c r="E152" s="16">
        <v>4910.4000000000005</v>
      </c>
      <c r="F152" s="16">
        <v>4903.7385800000002</v>
      </c>
      <c r="G152" s="17">
        <f t="shared" si="2"/>
        <v>99.86434058325186</v>
      </c>
      <c r="H152" s="6"/>
    </row>
    <row r="153" spans="1:8" x14ac:dyDescent="0.2">
      <c r="A153" s="13">
        <v>0</v>
      </c>
      <c r="B153" s="14" t="s">
        <v>12</v>
      </c>
      <c r="C153" s="15" t="s">
        <v>13</v>
      </c>
      <c r="D153" s="16">
        <v>1280.2</v>
      </c>
      <c r="E153" s="16">
        <v>1056.56</v>
      </c>
      <c r="F153" s="16">
        <v>1020.6681800000001</v>
      </c>
      <c r="G153" s="17">
        <f t="shared" si="2"/>
        <v>96.602954872416163</v>
      </c>
      <c r="H153" s="6"/>
    </row>
    <row r="154" spans="1:8" x14ac:dyDescent="0.2">
      <c r="A154" s="13">
        <v>0</v>
      </c>
      <c r="B154" s="14" t="s">
        <v>14</v>
      </c>
      <c r="C154" s="15" t="s">
        <v>15</v>
      </c>
      <c r="D154" s="16">
        <v>368.2</v>
      </c>
      <c r="E154" s="16">
        <v>310.3</v>
      </c>
      <c r="F154" s="16">
        <v>281.46100000000001</v>
      </c>
      <c r="G154" s="17">
        <f t="shared" si="2"/>
        <v>90.706090879793749</v>
      </c>
      <c r="H154" s="6"/>
    </row>
    <row r="155" spans="1:8" x14ac:dyDescent="0.2">
      <c r="A155" s="13">
        <v>0</v>
      </c>
      <c r="B155" s="14" t="s">
        <v>16</v>
      </c>
      <c r="C155" s="15" t="s">
        <v>17</v>
      </c>
      <c r="D155" s="16">
        <v>329.5</v>
      </c>
      <c r="E155" s="16">
        <v>298.04000000000002</v>
      </c>
      <c r="F155" s="16">
        <v>250.37753000000001</v>
      </c>
      <c r="G155" s="17">
        <f t="shared" si="2"/>
        <v>84.008029123607571</v>
      </c>
      <c r="H155" s="6"/>
    </row>
    <row r="156" spans="1:8" x14ac:dyDescent="0.2">
      <c r="A156" s="13">
        <v>0</v>
      </c>
      <c r="B156" s="14" t="s">
        <v>18</v>
      </c>
      <c r="C156" s="15" t="s">
        <v>19</v>
      </c>
      <c r="D156" s="16">
        <v>18.400000000000002</v>
      </c>
      <c r="E156" s="16">
        <v>18.400000000000002</v>
      </c>
      <c r="F156" s="16">
        <v>11.5266</v>
      </c>
      <c r="G156" s="17">
        <f t="shared" si="2"/>
        <v>62.644565217391303</v>
      </c>
      <c r="H156" s="6"/>
    </row>
    <row r="157" spans="1:8" x14ac:dyDescent="0.2">
      <c r="A157" s="13">
        <v>0</v>
      </c>
      <c r="B157" s="14" t="s">
        <v>20</v>
      </c>
      <c r="C157" s="15" t="s">
        <v>21</v>
      </c>
      <c r="D157" s="16">
        <v>270.89999999999998</v>
      </c>
      <c r="E157" s="16">
        <v>159</v>
      </c>
      <c r="F157" s="16">
        <v>112.12512000000001</v>
      </c>
      <c r="G157" s="17">
        <f t="shared" si="2"/>
        <v>70.518943396226419</v>
      </c>
      <c r="H157" s="6"/>
    </row>
    <row r="158" spans="1:8" x14ac:dyDescent="0.2">
      <c r="A158" s="13">
        <v>0</v>
      </c>
      <c r="B158" s="14" t="s">
        <v>22</v>
      </c>
      <c r="C158" s="15" t="s">
        <v>23</v>
      </c>
      <c r="D158" s="16">
        <v>1.5</v>
      </c>
      <c r="E158" s="16">
        <v>1.5</v>
      </c>
      <c r="F158" s="16">
        <v>0.74</v>
      </c>
      <c r="G158" s="17">
        <f t="shared" si="2"/>
        <v>49.333333333333336</v>
      </c>
      <c r="H158" s="6"/>
    </row>
    <row r="159" spans="1:8" x14ac:dyDescent="0.2">
      <c r="A159" s="13">
        <v>1</v>
      </c>
      <c r="B159" s="14" t="s">
        <v>101</v>
      </c>
      <c r="C159" s="15" t="s">
        <v>102</v>
      </c>
      <c r="D159" s="16">
        <v>2661.7021300000001</v>
      </c>
      <c r="E159" s="16">
        <v>2450.5021299999999</v>
      </c>
      <c r="F159" s="16">
        <v>2184.7261100000001</v>
      </c>
      <c r="G159" s="17">
        <f t="shared" si="2"/>
        <v>89.154222036934129</v>
      </c>
      <c r="H159" s="6"/>
    </row>
    <row r="160" spans="1:8" x14ac:dyDescent="0.2">
      <c r="A160" s="13">
        <v>1</v>
      </c>
      <c r="B160" s="14" t="s">
        <v>103</v>
      </c>
      <c r="C160" s="15" t="s">
        <v>102</v>
      </c>
      <c r="D160" s="16">
        <v>2661.7021300000001</v>
      </c>
      <c r="E160" s="16">
        <v>2450.5021299999999</v>
      </c>
      <c r="F160" s="16">
        <v>2184.7261100000001</v>
      </c>
      <c r="G160" s="17">
        <f t="shared" si="2"/>
        <v>89.154222036934129</v>
      </c>
      <c r="H160" s="6"/>
    </row>
    <row r="161" spans="1:8" ht="25.5" x14ac:dyDescent="0.2">
      <c r="A161" s="13">
        <v>0</v>
      </c>
      <c r="B161" s="14" t="s">
        <v>49</v>
      </c>
      <c r="C161" s="15" t="s">
        <v>50</v>
      </c>
      <c r="D161" s="16">
        <v>2661.7021300000001</v>
      </c>
      <c r="E161" s="16">
        <v>2450.5021299999999</v>
      </c>
      <c r="F161" s="16">
        <v>2184.7261100000001</v>
      </c>
      <c r="G161" s="17">
        <f t="shared" si="2"/>
        <v>89.154222036934129</v>
      </c>
      <c r="H161" s="6"/>
    </row>
    <row r="162" spans="1:8" ht="51" x14ac:dyDescent="0.2">
      <c r="A162" s="13">
        <v>1</v>
      </c>
      <c r="B162" s="14" t="s">
        <v>104</v>
      </c>
      <c r="C162" s="15" t="s">
        <v>105</v>
      </c>
      <c r="D162" s="16">
        <v>61.980190000000007</v>
      </c>
      <c r="E162" s="16">
        <v>57.385190000000001</v>
      </c>
      <c r="F162" s="16">
        <v>51.806460000000001</v>
      </c>
      <c r="G162" s="17">
        <f t="shared" si="2"/>
        <v>90.278449892733647</v>
      </c>
      <c r="H162" s="6"/>
    </row>
    <row r="163" spans="1:8" ht="51" x14ac:dyDescent="0.2">
      <c r="A163" s="13">
        <v>1</v>
      </c>
      <c r="B163" s="14" t="s">
        <v>106</v>
      </c>
      <c r="C163" s="15" t="s">
        <v>105</v>
      </c>
      <c r="D163" s="16">
        <v>61.980190000000007</v>
      </c>
      <c r="E163" s="16">
        <v>57.385190000000001</v>
      </c>
      <c r="F163" s="16">
        <v>51.806460000000001</v>
      </c>
      <c r="G163" s="17">
        <f t="shared" si="2"/>
        <v>90.278449892733647</v>
      </c>
      <c r="H163" s="6"/>
    </row>
    <row r="164" spans="1:8" x14ac:dyDescent="0.2">
      <c r="A164" s="13">
        <v>0</v>
      </c>
      <c r="B164" s="14" t="s">
        <v>10</v>
      </c>
      <c r="C164" s="15" t="s">
        <v>11</v>
      </c>
      <c r="D164" s="16">
        <v>50.809180000000005</v>
      </c>
      <c r="E164" s="16">
        <v>47.039180000000002</v>
      </c>
      <c r="F164" s="16">
        <v>42.464190000000002</v>
      </c>
      <c r="G164" s="17">
        <f t="shared" si="2"/>
        <v>90.274086410519914</v>
      </c>
      <c r="H164" s="6"/>
    </row>
    <row r="165" spans="1:8" x14ac:dyDescent="0.2">
      <c r="A165" s="13">
        <v>0</v>
      </c>
      <c r="B165" s="14" t="s">
        <v>12</v>
      </c>
      <c r="C165" s="15" t="s">
        <v>13</v>
      </c>
      <c r="D165" s="16">
        <v>11.171010000000001</v>
      </c>
      <c r="E165" s="16">
        <v>10.34601</v>
      </c>
      <c r="F165" s="16">
        <v>9.342270000000001</v>
      </c>
      <c r="G165" s="17">
        <f t="shared" si="2"/>
        <v>90.298288905578104</v>
      </c>
      <c r="H165" s="6"/>
    </row>
    <row r="166" spans="1:8" ht="51" x14ac:dyDescent="0.2">
      <c r="A166" s="13">
        <v>1</v>
      </c>
      <c r="B166" s="14" t="s">
        <v>107</v>
      </c>
      <c r="C166" s="15" t="s">
        <v>108</v>
      </c>
      <c r="D166" s="16">
        <v>53.410000000000004</v>
      </c>
      <c r="E166" s="16">
        <v>53.410000000000004</v>
      </c>
      <c r="F166" s="16">
        <v>0</v>
      </c>
      <c r="G166" s="17">
        <f t="shared" si="2"/>
        <v>0</v>
      </c>
      <c r="H166" s="6"/>
    </row>
    <row r="167" spans="1:8" ht="51" x14ac:dyDescent="0.2">
      <c r="A167" s="13">
        <v>1</v>
      </c>
      <c r="B167" s="14" t="s">
        <v>109</v>
      </c>
      <c r="C167" s="15" t="s">
        <v>108</v>
      </c>
      <c r="D167" s="16">
        <v>53.410000000000004</v>
      </c>
      <c r="E167" s="16">
        <v>53.410000000000004</v>
      </c>
      <c r="F167" s="16">
        <v>0</v>
      </c>
      <c r="G167" s="17">
        <f t="shared" si="2"/>
        <v>0</v>
      </c>
      <c r="H167" s="6"/>
    </row>
    <row r="168" spans="1:8" x14ac:dyDescent="0.2">
      <c r="A168" s="13">
        <v>0</v>
      </c>
      <c r="B168" s="14" t="s">
        <v>14</v>
      </c>
      <c r="C168" s="15" t="s">
        <v>15</v>
      </c>
      <c r="D168" s="16">
        <v>53.410000000000004</v>
      </c>
      <c r="E168" s="16">
        <v>53.410000000000004</v>
      </c>
      <c r="F168" s="16">
        <v>0</v>
      </c>
      <c r="G168" s="17">
        <f t="shared" si="2"/>
        <v>0</v>
      </c>
      <c r="H168" s="6"/>
    </row>
    <row r="169" spans="1:8" ht="25.5" x14ac:dyDescent="0.2">
      <c r="A169" s="13">
        <v>1</v>
      </c>
      <c r="B169" s="14" t="s">
        <v>110</v>
      </c>
      <c r="C169" s="15" t="s">
        <v>111</v>
      </c>
      <c r="D169" s="16">
        <v>264643.28635999997</v>
      </c>
      <c r="E169" s="16">
        <v>214833.88636000003</v>
      </c>
      <c r="F169" s="16">
        <v>186302.85016</v>
      </c>
      <c r="G169" s="17">
        <f t="shared" si="2"/>
        <v>86.71948979585548</v>
      </c>
      <c r="H169" s="6"/>
    </row>
    <row r="170" spans="1:8" ht="25.5" x14ac:dyDescent="0.2">
      <c r="A170" s="13">
        <v>1</v>
      </c>
      <c r="B170" s="14" t="s">
        <v>112</v>
      </c>
      <c r="C170" s="15" t="s">
        <v>84</v>
      </c>
      <c r="D170" s="16">
        <v>56851.51036</v>
      </c>
      <c r="E170" s="16">
        <v>46411.210359999997</v>
      </c>
      <c r="F170" s="16">
        <v>40791.114310000004</v>
      </c>
      <c r="G170" s="17">
        <f t="shared" si="2"/>
        <v>87.890649680526906</v>
      </c>
      <c r="H170" s="6"/>
    </row>
    <row r="171" spans="1:8" ht="25.5" x14ac:dyDescent="0.2">
      <c r="A171" s="13">
        <v>1</v>
      </c>
      <c r="B171" s="14" t="s">
        <v>85</v>
      </c>
      <c r="C171" s="15" t="s">
        <v>84</v>
      </c>
      <c r="D171" s="16">
        <v>56851.51036</v>
      </c>
      <c r="E171" s="16">
        <v>46411.210359999997</v>
      </c>
      <c r="F171" s="16">
        <v>40791.114310000004</v>
      </c>
      <c r="G171" s="17">
        <f t="shared" si="2"/>
        <v>87.890649680526906</v>
      </c>
      <c r="H171" s="6"/>
    </row>
    <row r="172" spans="1:8" ht="25.5" x14ac:dyDescent="0.2">
      <c r="A172" s="13">
        <v>0</v>
      </c>
      <c r="B172" s="14" t="s">
        <v>49</v>
      </c>
      <c r="C172" s="15" t="s">
        <v>50</v>
      </c>
      <c r="D172" s="16">
        <v>56851.51036</v>
      </c>
      <c r="E172" s="16">
        <v>46411.210359999997</v>
      </c>
      <c r="F172" s="16">
        <v>40791.114310000004</v>
      </c>
      <c r="G172" s="17">
        <f t="shared" si="2"/>
        <v>87.890649680526906</v>
      </c>
      <c r="H172" s="6"/>
    </row>
    <row r="173" spans="1:8" ht="25.5" x14ac:dyDescent="0.2">
      <c r="A173" s="13">
        <v>1</v>
      </c>
      <c r="B173" s="14" t="s">
        <v>113</v>
      </c>
      <c r="C173" s="15" t="s">
        <v>87</v>
      </c>
      <c r="D173" s="16">
        <v>6258.1</v>
      </c>
      <c r="E173" s="16">
        <v>5292.8</v>
      </c>
      <c r="F173" s="16">
        <v>5109.1413600000005</v>
      </c>
      <c r="G173" s="17">
        <f t="shared" si="2"/>
        <v>96.530028718258777</v>
      </c>
      <c r="H173" s="6"/>
    </row>
    <row r="174" spans="1:8" ht="25.5" x14ac:dyDescent="0.2">
      <c r="A174" s="13">
        <v>1</v>
      </c>
      <c r="B174" s="14" t="s">
        <v>88</v>
      </c>
      <c r="C174" s="15" t="s">
        <v>87</v>
      </c>
      <c r="D174" s="16">
        <v>6258.1</v>
      </c>
      <c r="E174" s="16">
        <v>5292.8</v>
      </c>
      <c r="F174" s="16">
        <v>5109.1413600000005</v>
      </c>
      <c r="G174" s="17">
        <f t="shared" si="2"/>
        <v>96.530028718258777</v>
      </c>
      <c r="H174" s="6"/>
    </row>
    <row r="175" spans="1:8" ht="25.5" x14ac:dyDescent="0.2">
      <c r="A175" s="13">
        <v>0</v>
      </c>
      <c r="B175" s="14" t="s">
        <v>49</v>
      </c>
      <c r="C175" s="15" t="s">
        <v>50</v>
      </c>
      <c r="D175" s="16">
        <v>6258.1</v>
      </c>
      <c r="E175" s="16">
        <v>5292.8</v>
      </c>
      <c r="F175" s="16">
        <v>5109.1413600000005</v>
      </c>
      <c r="G175" s="17">
        <f t="shared" si="2"/>
        <v>96.530028718258777</v>
      </c>
      <c r="H175" s="6"/>
    </row>
    <row r="176" spans="1:8" x14ac:dyDescent="0.2">
      <c r="A176" s="13">
        <v>1</v>
      </c>
      <c r="B176" s="14" t="s">
        <v>114</v>
      </c>
      <c r="C176" s="15" t="s">
        <v>90</v>
      </c>
      <c r="D176" s="16">
        <v>2913.85</v>
      </c>
      <c r="E176" s="16">
        <v>2447.65</v>
      </c>
      <c r="F176" s="16">
        <v>2099.47001</v>
      </c>
      <c r="G176" s="17">
        <f t="shared" si="2"/>
        <v>85.774927379323017</v>
      </c>
      <c r="H176" s="6"/>
    </row>
    <row r="177" spans="1:8" x14ac:dyDescent="0.2">
      <c r="A177" s="13">
        <v>1</v>
      </c>
      <c r="B177" s="14" t="s">
        <v>91</v>
      </c>
      <c r="C177" s="15" t="s">
        <v>90</v>
      </c>
      <c r="D177" s="16">
        <v>2913.85</v>
      </c>
      <c r="E177" s="16">
        <v>2447.65</v>
      </c>
      <c r="F177" s="16">
        <v>2099.47001</v>
      </c>
      <c r="G177" s="17">
        <f t="shared" si="2"/>
        <v>85.774927379323017</v>
      </c>
      <c r="H177" s="6"/>
    </row>
    <row r="178" spans="1:8" ht="25.5" x14ac:dyDescent="0.2">
      <c r="A178" s="13">
        <v>0</v>
      </c>
      <c r="B178" s="14" t="s">
        <v>49</v>
      </c>
      <c r="C178" s="15" t="s">
        <v>50</v>
      </c>
      <c r="D178" s="16">
        <v>2913.85</v>
      </c>
      <c r="E178" s="16">
        <v>2447.65</v>
      </c>
      <c r="F178" s="16">
        <v>2099.47001</v>
      </c>
      <c r="G178" s="17">
        <f t="shared" si="2"/>
        <v>85.774927379323017</v>
      </c>
      <c r="H178" s="6"/>
    </row>
    <row r="179" spans="1:8" ht="25.5" x14ac:dyDescent="0.2">
      <c r="A179" s="13">
        <v>1</v>
      </c>
      <c r="B179" s="14" t="s">
        <v>115</v>
      </c>
      <c r="C179" s="15" t="s">
        <v>93</v>
      </c>
      <c r="D179" s="16">
        <v>3299.76</v>
      </c>
      <c r="E179" s="16">
        <v>2771.96</v>
      </c>
      <c r="F179" s="16">
        <v>2174.0411399999998</v>
      </c>
      <c r="G179" s="17">
        <f t="shared" si="2"/>
        <v>78.429744296454487</v>
      </c>
      <c r="H179" s="6"/>
    </row>
    <row r="180" spans="1:8" ht="25.5" x14ac:dyDescent="0.2">
      <c r="A180" s="13">
        <v>1</v>
      </c>
      <c r="B180" s="14" t="s">
        <v>94</v>
      </c>
      <c r="C180" s="15" t="s">
        <v>93</v>
      </c>
      <c r="D180" s="16">
        <v>3299.76</v>
      </c>
      <c r="E180" s="16">
        <v>2771.96</v>
      </c>
      <c r="F180" s="16">
        <v>2174.0411399999998</v>
      </c>
      <c r="G180" s="17">
        <f t="shared" si="2"/>
        <v>78.429744296454487</v>
      </c>
      <c r="H180" s="6"/>
    </row>
    <row r="181" spans="1:8" x14ac:dyDescent="0.2">
      <c r="A181" s="13">
        <v>0</v>
      </c>
      <c r="B181" s="14" t="s">
        <v>10</v>
      </c>
      <c r="C181" s="15" t="s">
        <v>11</v>
      </c>
      <c r="D181" s="16">
        <v>2480.11</v>
      </c>
      <c r="E181" s="16">
        <v>2065.7710000000002</v>
      </c>
      <c r="F181" s="16">
        <v>1621.0046299999999</v>
      </c>
      <c r="G181" s="17">
        <f t="shared" si="2"/>
        <v>78.469715665482752</v>
      </c>
      <c r="H181" s="6"/>
    </row>
    <row r="182" spans="1:8" x14ac:dyDescent="0.2">
      <c r="A182" s="13">
        <v>0</v>
      </c>
      <c r="B182" s="14" t="s">
        <v>12</v>
      </c>
      <c r="C182" s="15" t="s">
        <v>13</v>
      </c>
      <c r="D182" s="16">
        <v>545.62</v>
      </c>
      <c r="E182" s="16">
        <v>454.44900000000001</v>
      </c>
      <c r="F182" s="16">
        <v>356.85151000000002</v>
      </c>
      <c r="G182" s="17">
        <f t="shared" si="2"/>
        <v>78.52399499173724</v>
      </c>
      <c r="H182" s="6"/>
    </row>
    <row r="183" spans="1:8" x14ac:dyDescent="0.2">
      <c r="A183" s="13">
        <v>0</v>
      </c>
      <c r="B183" s="14" t="s">
        <v>14</v>
      </c>
      <c r="C183" s="15" t="s">
        <v>15</v>
      </c>
      <c r="D183" s="16">
        <v>8.48</v>
      </c>
      <c r="E183" s="16">
        <v>8.48</v>
      </c>
      <c r="F183" s="16">
        <v>4.6859999999999999</v>
      </c>
      <c r="G183" s="17">
        <f t="shared" si="2"/>
        <v>55.259433962264147</v>
      </c>
      <c r="H183" s="6"/>
    </row>
    <row r="184" spans="1:8" x14ac:dyDescent="0.2">
      <c r="A184" s="13">
        <v>0</v>
      </c>
      <c r="B184" s="14" t="s">
        <v>16</v>
      </c>
      <c r="C184" s="15" t="s">
        <v>17</v>
      </c>
      <c r="D184" s="16">
        <v>5.48</v>
      </c>
      <c r="E184" s="16">
        <v>4.0369999999999999</v>
      </c>
      <c r="F184" s="16">
        <v>0.59599999999999997</v>
      </c>
      <c r="G184" s="17">
        <f t="shared" si="2"/>
        <v>14.763438196680703</v>
      </c>
      <c r="H184" s="6"/>
    </row>
    <row r="185" spans="1:8" x14ac:dyDescent="0.2">
      <c r="A185" s="13">
        <v>0</v>
      </c>
      <c r="B185" s="14" t="s">
        <v>18</v>
      </c>
      <c r="C185" s="15" t="s">
        <v>19</v>
      </c>
      <c r="D185" s="16">
        <v>1.07</v>
      </c>
      <c r="E185" s="16">
        <v>1.07</v>
      </c>
      <c r="F185" s="16">
        <v>0</v>
      </c>
      <c r="G185" s="17">
        <f t="shared" si="2"/>
        <v>0</v>
      </c>
      <c r="H185" s="6"/>
    </row>
    <row r="186" spans="1:8" x14ac:dyDescent="0.2">
      <c r="A186" s="13">
        <v>0</v>
      </c>
      <c r="B186" s="14" t="s">
        <v>20</v>
      </c>
      <c r="C186" s="15" t="s">
        <v>21</v>
      </c>
      <c r="D186" s="16">
        <v>259</v>
      </c>
      <c r="E186" s="16">
        <v>238.15299999999999</v>
      </c>
      <c r="F186" s="16">
        <v>190.90299999999999</v>
      </c>
      <c r="G186" s="17">
        <f t="shared" si="2"/>
        <v>80.159813229310572</v>
      </c>
      <c r="H186" s="6"/>
    </row>
    <row r="187" spans="1:8" ht="25.5" x14ac:dyDescent="0.2">
      <c r="A187" s="13">
        <v>1</v>
      </c>
      <c r="B187" s="14" t="s">
        <v>116</v>
      </c>
      <c r="C187" s="15" t="s">
        <v>117</v>
      </c>
      <c r="D187" s="16">
        <v>68989.592189999996</v>
      </c>
      <c r="E187" s="16">
        <v>53065.012190000001</v>
      </c>
      <c r="F187" s="16">
        <v>45851.262310000006</v>
      </c>
      <c r="G187" s="17">
        <f t="shared" si="2"/>
        <v>86.405826396174064</v>
      </c>
      <c r="H187" s="6"/>
    </row>
    <row r="188" spans="1:8" ht="25.5" x14ac:dyDescent="0.2">
      <c r="A188" s="13">
        <v>1</v>
      </c>
      <c r="B188" s="14" t="s">
        <v>118</v>
      </c>
      <c r="C188" s="15" t="s">
        <v>117</v>
      </c>
      <c r="D188" s="16">
        <v>68989.592189999996</v>
      </c>
      <c r="E188" s="16">
        <v>53065.012190000001</v>
      </c>
      <c r="F188" s="16">
        <v>45851.262310000006</v>
      </c>
      <c r="G188" s="17">
        <f t="shared" si="2"/>
        <v>86.405826396174064</v>
      </c>
      <c r="H188" s="6"/>
    </row>
    <row r="189" spans="1:8" ht="25.5" x14ac:dyDescent="0.2">
      <c r="A189" s="13">
        <v>0</v>
      </c>
      <c r="B189" s="14" t="s">
        <v>38</v>
      </c>
      <c r="C189" s="15" t="s">
        <v>39</v>
      </c>
      <c r="D189" s="16">
        <v>68989.592189999996</v>
      </c>
      <c r="E189" s="16">
        <v>53065.012190000001</v>
      </c>
      <c r="F189" s="16">
        <v>45851.262310000006</v>
      </c>
      <c r="G189" s="17">
        <f t="shared" si="2"/>
        <v>86.405826396174064</v>
      </c>
      <c r="H189" s="6"/>
    </row>
    <row r="190" spans="1:8" ht="25.5" x14ac:dyDescent="0.2">
      <c r="A190" s="13">
        <v>1</v>
      </c>
      <c r="B190" s="14" t="s">
        <v>119</v>
      </c>
      <c r="C190" s="15" t="s">
        <v>120</v>
      </c>
      <c r="D190" s="16">
        <v>16911.813810000003</v>
      </c>
      <c r="E190" s="16">
        <v>12985.553810000001</v>
      </c>
      <c r="F190" s="16">
        <v>8934.8717100000013</v>
      </c>
      <c r="G190" s="17">
        <f t="shared" si="2"/>
        <v>68.80624300458696</v>
      </c>
      <c r="H190" s="6"/>
    </row>
    <row r="191" spans="1:8" ht="25.5" x14ac:dyDescent="0.2">
      <c r="A191" s="13">
        <v>1</v>
      </c>
      <c r="B191" s="14" t="s">
        <v>121</v>
      </c>
      <c r="C191" s="15" t="s">
        <v>120</v>
      </c>
      <c r="D191" s="16">
        <v>16911.813810000003</v>
      </c>
      <c r="E191" s="16">
        <v>12985.553810000001</v>
      </c>
      <c r="F191" s="16">
        <v>8934.8717100000013</v>
      </c>
      <c r="G191" s="17">
        <f t="shared" si="2"/>
        <v>68.80624300458696</v>
      </c>
      <c r="H191" s="6"/>
    </row>
    <row r="192" spans="1:8" ht="25.5" x14ac:dyDescent="0.2">
      <c r="A192" s="13">
        <v>0</v>
      </c>
      <c r="B192" s="14" t="s">
        <v>38</v>
      </c>
      <c r="C192" s="15" t="s">
        <v>39</v>
      </c>
      <c r="D192" s="16">
        <v>16911.813810000003</v>
      </c>
      <c r="E192" s="16">
        <v>12985.553810000001</v>
      </c>
      <c r="F192" s="16">
        <v>8934.8717100000013</v>
      </c>
      <c r="G192" s="17">
        <f t="shared" si="2"/>
        <v>68.80624300458696</v>
      </c>
      <c r="H192" s="6"/>
    </row>
    <row r="193" spans="1:8" ht="25.5" x14ac:dyDescent="0.2">
      <c r="A193" s="13">
        <v>1</v>
      </c>
      <c r="B193" s="14" t="s">
        <v>122</v>
      </c>
      <c r="C193" s="15" t="s">
        <v>123</v>
      </c>
      <c r="D193" s="16">
        <v>15554.85</v>
      </c>
      <c r="E193" s="16">
        <v>12665.15</v>
      </c>
      <c r="F193" s="16">
        <v>8629.8621000000003</v>
      </c>
      <c r="G193" s="17">
        <f t="shared" si="2"/>
        <v>68.138648969810873</v>
      </c>
      <c r="H193" s="6"/>
    </row>
    <row r="194" spans="1:8" ht="25.5" x14ac:dyDescent="0.2">
      <c r="A194" s="13">
        <v>1</v>
      </c>
      <c r="B194" s="14" t="s">
        <v>124</v>
      </c>
      <c r="C194" s="15" t="s">
        <v>123</v>
      </c>
      <c r="D194" s="16">
        <v>15554.85</v>
      </c>
      <c r="E194" s="16">
        <v>12665.15</v>
      </c>
      <c r="F194" s="16">
        <v>8629.8621000000003</v>
      </c>
      <c r="G194" s="17">
        <f t="shared" si="2"/>
        <v>68.138648969810873</v>
      </c>
      <c r="H194" s="6"/>
    </row>
    <row r="195" spans="1:8" ht="25.5" x14ac:dyDescent="0.2">
      <c r="A195" s="13">
        <v>0</v>
      </c>
      <c r="B195" s="14" t="s">
        <v>38</v>
      </c>
      <c r="C195" s="15" t="s">
        <v>39</v>
      </c>
      <c r="D195" s="16">
        <v>15554.85</v>
      </c>
      <c r="E195" s="16">
        <v>12665.15</v>
      </c>
      <c r="F195" s="16">
        <v>8629.8621000000003</v>
      </c>
      <c r="G195" s="17">
        <f t="shared" si="2"/>
        <v>68.138648969810873</v>
      </c>
      <c r="H195" s="6"/>
    </row>
    <row r="196" spans="1:8" x14ac:dyDescent="0.2">
      <c r="A196" s="13">
        <v>1</v>
      </c>
      <c r="B196" s="14" t="s">
        <v>125</v>
      </c>
      <c r="C196" s="15" t="s">
        <v>126</v>
      </c>
      <c r="D196" s="16">
        <v>34629.620000000003</v>
      </c>
      <c r="E196" s="16">
        <v>28616.62</v>
      </c>
      <c r="F196" s="16">
        <v>27185.206579999998</v>
      </c>
      <c r="G196" s="17">
        <f t="shared" si="2"/>
        <v>94.997964749156267</v>
      </c>
      <c r="H196" s="6"/>
    </row>
    <row r="197" spans="1:8" x14ac:dyDescent="0.2">
      <c r="A197" s="13">
        <v>1</v>
      </c>
      <c r="B197" s="14" t="s">
        <v>127</v>
      </c>
      <c r="C197" s="15" t="s">
        <v>126</v>
      </c>
      <c r="D197" s="16">
        <v>34629.620000000003</v>
      </c>
      <c r="E197" s="16">
        <v>28616.62</v>
      </c>
      <c r="F197" s="16">
        <v>27185.206579999998</v>
      </c>
      <c r="G197" s="17">
        <f t="shared" si="2"/>
        <v>94.997964749156267</v>
      </c>
      <c r="H197" s="6"/>
    </row>
    <row r="198" spans="1:8" ht="25.5" x14ac:dyDescent="0.2">
      <c r="A198" s="13">
        <v>0</v>
      </c>
      <c r="B198" s="14" t="s">
        <v>38</v>
      </c>
      <c r="C198" s="15" t="s">
        <v>39</v>
      </c>
      <c r="D198" s="16">
        <v>34629.620000000003</v>
      </c>
      <c r="E198" s="16">
        <v>28616.62</v>
      </c>
      <c r="F198" s="16">
        <v>27185.206579999998</v>
      </c>
      <c r="G198" s="17">
        <f t="shared" si="2"/>
        <v>94.997964749156267</v>
      </c>
      <c r="H198" s="6"/>
    </row>
    <row r="199" spans="1:8" x14ac:dyDescent="0.2">
      <c r="A199" s="13">
        <v>1</v>
      </c>
      <c r="B199" s="14" t="s">
        <v>128</v>
      </c>
      <c r="C199" s="15" t="s">
        <v>129</v>
      </c>
      <c r="D199" s="16">
        <v>4204.53</v>
      </c>
      <c r="E199" s="16">
        <v>3198.57</v>
      </c>
      <c r="F199" s="16">
        <v>1905.69091</v>
      </c>
      <c r="G199" s="17">
        <f t="shared" si="2"/>
        <v>59.579465511150296</v>
      </c>
      <c r="H199" s="6"/>
    </row>
    <row r="200" spans="1:8" x14ac:dyDescent="0.2">
      <c r="A200" s="13">
        <v>1</v>
      </c>
      <c r="B200" s="14" t="s">
        <v>130</v>
      </c>
      <c r="C200" s="15" t="s">
        <v>129</v>
      </c>
      <c r="D200" s="16">
        <v>4204.53</v>
      </c>
      <c r="E200" s="16">
        <v>3198.57</v>
      </c>
      <c r="F200" s="16">
        <v>1905.69091</v>
      </c>
      <c r="G200" s="17">
        <f t="shared" ref="G200:G263" si="3">IF(E200=0,0,(F200/E200)*100)</f>
        <v>59.579465511150296</v>
      </c>
      <c r="H200" s="6"/>
    </row>
    <row r="201" spans="1:8" ht="25.5" x14ac:dyDescent="0.2">
      <c r="A201" s="13">
        <v>0</v>
      </c>
      <c r="B201" s="14" t="s">
        <v>38</v>
      </c>
      <c r="C201" s="15" t="s">
        <v>39</v>
      </c>
      <c r="D201" s="16">
        <v>4204.53</v>
      </c>
      <c r="E201" s="16">
        <v>3198.57</v>
      </c>
      <c r="F201" s="16">
        <v>1905.69091</v>
      </c>
      <c r="G201" s="17">
        <f t="shared" si="3"/>
        <v>59.579465511150296</v>
      </c>
      <c r="H201" s="6"/>
    </row>
    <row r="202" spans="1:8" ht="25.5" x14ac:dyDescent="0.2">
      <c r="A202" s="13">
        <v>1</v>
      </c>
      <c r="B202" s="14" t="s">
        <v>131</v>
      </c>
      <c r="C202" s="15" t="s">
        <v>132</v>
      </c>
      <c r="D202" s="16">
        <v>17372.490000000002</v>
      </c>
      <c r="E202" s="16">
        <v>14691.99</v>
      </c>
      <c r="F202" s="16">
        <v>13856.988509999999</v>
      </c>
      <c r="G202" s="17">
        <f t="shared" si="3"/>
        <v>94.316620893425593</v>
      </c>
      <c r="H202" s="6"/>
    </row>
    <row r="203" spans="1:8" ht="25.5" x14ac:dyDescent="0.2">
      <c r="A203" s="13">
        <v>1</v>
      </c>
      <c r="B203" s="14" t="s">
        <v>133</v>
      </c>
      <c r="C203" s="15" t="s">
        <v>132</v>
      </c>
      <c r="D203" s="16">
        <v>17372.490000000002</v>
      </c>
      <c r="E203" s="16">
        <v>14691.99</v>
      </c>
      <c r="F203" s="16">
        <v>13856.988509999999</v>
      </c>
      <c r="G203" s="17">
        <f t="shared" si="3"/>
        <v>94.316620893425593</v>
      </c>
      <c r="H203" s="6"/>
    </row>
    <row r="204" spans="1:8" ht="25.5" x14ac:dyDescent="0.2">
      <c r="A204" s="13">
        <v>0</v>
      </c>
      <c r="B204" s="14" t="s">
        <v>49</v>
      </c>
      <c r="C204" s="15" t="s">
        <v>50</v>
      </c>
      <c r="D204" s="16">
        <v>17372.490000000002</v>
      </c>
      <c r="E204" s="16">
        <v>14691.99</v>
      </c>
      <c r="F204" s="16">
        <v>13856.988509999999</v>
      </c>
      <c r="G204" s="17">
        <f t="shared" si="3"/>
        <v>94.316620893425593</v>
      </c>
      <c r="H204" s="6"/>
    </row>
    <row r="205" spans="1:8" ht="25.5" x14ac:dyDescent="0.2">
      <c r="A205" s="13">
        <v>1</v>
      </c>
      <c r="B205" s="14" t="s">
        <v>134</v>
      </c>
      <c r="C205" s="15" t="s">
        <v>135</v>
      </c>
      <c r="D205" s="16">
        <v>35876.78</v>
      </c>
      <c r="E205" s="16">
        <v>31256.98</v>
      </c>
      <c r="F205" s="16">
        <v>28410.511620000005</v>
      </c>
      <c r="G205" s="17">
        <f t="shared" si="3"/>
        <v>90.893335248638891</v>
      </c>
      <c r="H205" s="6"/>
    </row>
    <row r="206" spans="1:8" ht="25.5" x14ac:dyDescent="0.2">
      <c r="A206" s="13">
        <v>1</v>
      </c>
      <c r="B206" s="14" t="s">
        <v>136</v>
      </c>
      <c r="C206" s="15" t="s">
        <v>135</v>
      </c>
      <c r="D206" s="16">
        <v>35876.78</v>
      </c>
      <c r="E206" s="16">
        <v>31256.98</v>
      </c>
      <c r="F206" s="16">
        <v>28410.511620000005</v>
      </c>
      <c r="G206" s="17">
        <f t="shared" si="3"/>
        <v>90.893335248638891</v>
      </c>
      <c r="H206" s="6"/>
    </row>
    <row r="207" spans="1:8" ht="25.5" x14ac:dyDescent="0.2">
      <c r="A207" s="13">
        <v>0</v>
      </c>
      <c r="B207" s="14" t="s">
        <v>49</v>
      </c>
      <c r="C207" s="15" t="s">
        <v>50</v>
      </c>
      <c r="D207" s="16">
        <v>23068.510000000002</v>
      </c>
      <c r="E207" s="16">
        <v>20307.91</v>
      </c>
      <c r="F207" s="16">
        <v>18173.620440000002</v>
      </c>
      <c r="G207" s="17">
        <f t="shared" si="3"/>
        <v>89.49035346325644</v>
      </c>
      <c r="H207" s="6"/>
    </row>
    <row r="208" spans="1:8" ht="25.5" x14ac:dyDescent="0.2">
      <c r="A208" s="13">
        <v>0</v>
      </c>
      <c r="B208" s="14" t="s">
        <v>38</v>
      </c>
      <c r="C208" s="15" t="s">
        <v>39</v>
      </c>
      <c r="D208" s="16">
        <v>12808.27</v>
      </c>
      <c r="E208" s="16">
        <v>10949.07</v>
      </c>
      <c r="F208" s="16">
        <v>10236.891180000001</v>
      </c>
      <c r="G208" s="17">
        <f t="shared" si="3"/>
        <v>93.4955314012971</v>
      </c>
      <c r="H208" s="6"/>
    </row>
    <row r="209" spans="1:8" x14ac:dyDescent="0.2">
      <c r="A209" s="13">
        <v>1</v>
      </c>
      <c r="B209" s="14" t="s">
        <v>137</v>
      </c>
      <c r="C209" s="15" t="s">
        <v>138</v>
      </c>
      <c r="D209" s="16">
        <v>1780.39</v>
      </c>
      <c r="E209" s="16">
        <v>1430.39</v>
      </c>
      <c r="F209" s="16">
        <v>1354.6896000000002</v>
      </c>
      <c r="G209" s="17">
        <f t="shared" si="3"/>
        <v>94.707709086333097</v>
      </c>
      <c r="H209" s="6"/>
    </row>
    <row r="210" spans="1:8" x14ac:dyDescent="0.2">
      <c r="A210" s="13">
        <v>1</v>
      </c>
      <c r="B210" s="14" t="s">
        <v>139</v>
      </c>
      <c r="C210" s="15" t="s">
        <v>138</v>
      </c>
      <c r="D210" s="16">
        <v>1780.39</v>
      </c>
      <c r="E210" s="16">
        <v>1430.39</v>
      </c>
      <c r="F210" s="16">
        <v>1354.6896000000002</v>
      </c>
      <c r="G210" s="17">
        <f t="shared" si="3"/>
        <v>94.707709086333097</v>
      </c>
      <c r="H210" s="6"/>
    </row>
    <row r="211" spans="1:8" x14ac:dyDescent="0.2">
      <c r="A211" s="13">
        <v>0</v>
      </c>
      <c r="B211" s="14" t="s">
        <v>47</v>
      </c>
      <c r="C211" s="15" t="s">
        <v>48</v>
      </c>
      <c r="D211" s="16">
        <v>180.39000000000001</v>
      </c>
      <c r="E211" s="16">
        <v>180.39000000000001</v>
      </c>
      <c r="F211" s="16">
        <v>106.88760000000001</v>
      </c>
      <c r="G211" s="17">
        <f t="shared" si="3"/>
        <v>59.253617162813896</v>
      </c>
      <c r="H211" s="6"/>
    </row>
    <row r="212" spans="1:8" ht="25.5" x14ac:dyDescent="0.2">
      <c r="A212" s="13">
        <v>0</v>
      </c>
      <c r="B212" s="14" t="s">
        <v>38</v>
      </c>
      <c r="C212" s="15" t="s">
        <v>39</v>
      </c>
      <c r="D212" s="16">
        <v>1600</v>
      </c>
      <c r="E212" s="16">
        <v>1250</v>
      </c>
      <c r="F212" s="16">
        <v>1247.8020000000001</v>
      </c>
      <c r="G212" s="17">
        <f t="shared" si="3"/>
        <v>99.824160000000006</v>
      </c>
      <c r="H212" s="6"/>
    </row>
    <row r="213" spans="1:8" ht="25.5" x14ac:dyDescent="0.2">
      <c r="A213" s="13">
        <v>1</v>
      </c>
      <c r="B213" s="14" t="s">
        <v>140</v>
      </c>
      <c r="C213" s="15" t="s">
        <v>141</v>
      </c>
      <c r="D213" s="16">
        <v>214157.30379000001</v>
      </c>
      <c r="E213" s="16">
        <v>180987.89779000002</v>
      </c>
      <c r="F213" s="16">
        <v>153554.30541999999</v>
      </c>
      <c r="G213" s="17">
        <f t="shared" si="3"/>
        <v>84.842305643092672</v>
      </c>
      <c r="H213" s="6"/>
    </row>
    <row r="214" spans="1:8" ht="76.5" x14ac:dyDescent="0.2">
      <c r="A214" s="13">
        <v>1</v>
      </c>
      <c r="B214" s="14" t="s">
        <v>142</v>
      </c>
      <c r="C214" s="15" t="s">
        <v>143</v>
      </c>
      <c r="D214" s="16">
        <v>121156.88379000001</v>
      </c>
      <c r="E214" s="16">
        <v>101429.95878999999</v>
      </c>
      <c r="F214" s="16">
        <v>93353.735589999997</v>
      </c>
      <c r="G214" s="17">
        <f t="shared" si="3"/>
        <v>92.037635333441315</v>
      </c>
      <c r="H214" s="6"/>
    </row>
    <row r="215" spans="1:8" ht="76.5" x14ac:dyDescent="0.2">
      <c r="A215" s="13">
        <v>1</v>
      </c>
      <c r="B215" s="14" t="s">
        <v>144</v>
      </c>
      <c r="C215" s="15" t="s">
        <v>145</v>
      </c>
      <c r="D215" s="16">
        <v>121156.88379000001</v>
      </c>
      <c r="E215" s="16">
        <v>101429.95878999999</v>
      </c>
      <c r="F215" s="16">
        <v>93353.735589999997</v>
      </c>
      <c r="G215" s="17">
        <f t="shared" si="3"/>
        <v>92.037635333441315</v>
      </c>
      <c r="H215" s="6"/>
    </row>
    <row r="216" spans="1:8" x14ac:dyDescent="0.2">
      <c r="A216" s="13">
        <v>0</v>
      </c>
      <c r="B216" s="14" t="s">
        <v>10</v>
      </c>
      <c r="C216" s="15" t="s">
        <v>11</v>
      </c>
      <c r="D216" s="16">
        <v>66328.337</v>
      </c>
      <c r="E216" s="16">
        <v>54715.16</v>
      </c>
      <c r="F216" s="16">
        <v>54686.099549999999</v>
      </c>
      <c r="G216" s="17">
        <f t="shared" si="3"/>
        <v>99.946887754691744</v>
      </c>
      <c r="H216" s="6"/>
    </row>
    <row r="217" spans="1:8" x14ac:dyDescent="0.2">
      <c r="A217" s="13">
        <v>0</v>
      </c>
      <c r="B217" s="14" t="s">
        <v>12</v>
      </c>
      <c r="C217" s="15" t="s">
        <v>13</v>
      </c>
      <c r="D217" s="16">
        <v>14451.504000000001</v>
      </c>
      <c r="E217" s="16">
        <v>11896.59</v>
      </c>
      <c r="F217" s="16">
        <v>11786.76333</v>
      </c>
      <c r="G217" s="17">
        <f t="shared" si="3"/>
        <v>99.076822265876189</v>
      </c>
      <c r="H217" s="6"/>
    </row>
    <row r="218" spans="1:8" x14ac:dyDescent="0.2">
      <c r="A218" s="13">
        <v>0</v>
      </c>
      <c r="B218" s="14" t="s">
        <v>14</v>
      </c>
      <c r="C218" s="15" t="s">
        <v>15</v>
      </c>
      <c r="D218" s="16">
        <v>10594.99</v>
      </c>
      <c r="E218" s="16">
        <v>9333.9650000000001</v>
      </c>
      <c r="F218" s="16">
        <v>6572.3525499999996</v>
      </c>
      <c r="G218" s="17">
        <f t="shared" si="3"/>
        <v>70.413297564325546</v>
      </c>
      <c r="H218" s="6"/>
    </row>
    <row r="219" spans="1:8" x14ac:dyDescent="0.2">
      <c r="A219" s="13">
        <v>0</v>
      </c>
      <c r="B219" s="14" t="s">
        <v>45</v>
      </c>
      <c r="C219" s="15" t="s">
        <v>46</v>
      </c>
      <c r="D219" s="16">
        <v>970.41800000000001</v>
      </c>
      <c r="E219" s="16">
        <v>792.16700000000003</v>
      </c>
      <c r="F219" s="16">
        <v>663.21192000000008</v>
      </c>
      <c r="G219" s="17">
        <f t="shared" si="3"/>
        <v>83.721225448674346</v>
      </c>
      <c r="H219" s="6"/>
    </row>
    <row r="220" spans="1:8" x14ac:dyDescent="0.2">
      <c r="A220" s="13">
        <v>0</v>
      </c>
      <c r="B220" s="14" t="s">
        <v>47</v>
      </c>
      <c r="C220" s="15" t="s">
        <v>48</v>
      </c>
      <c r="D220" s="16">
        <v>13010.6</v>
      </c>
      <c r="E220" s="16">
        <v>10569.915000000001</v>
      </c>
      <c r="F220" s="16">
        <v>10266.64666</v>
      </c>
      <c r="G220" s="17">
        <f t="shared" si="3"/>
        <v>97.130834637743064</v>
      </c>
      <c r="H220" s="6"/>
    </row>
    <row r="221" spans="1:8" x14ac:dyDescent="0.2">
      <c r="A221" s="13">
        <v>0</v>
      </c>
      <c r="B221" s="14" t="s">
        <v>16</v>
      </c>
      <c r="C221" s="15" t="s">
        <v>17</v>
      </c>
      <c r="D221" s="16">
        <v>5458.8289999999997</v>
      </c>
      <c r="E221" s="16">
        <v>4593.0290000000005</v>
      </c>
      <c r="F221" s="16">
        <v>3679.4110599999999</v>
      </c>
      <c r="G221" s="17">
        <f t="shared" si="3"/>
        <v>80.108596309755484</v>
      </c>
      <c r="H221" s="6"/>
    </row>
    <row r="222" spans="1:8" x14ac:dyDescent="0.2">
      <c r="A222" s="13">
        <v>0</v>
      </c>
      <c r="B222" s="14" t="s">
        <v>18</v>
      </c>
      <c r="C222" s="15" t="s">
        <v>19</v>
      </c>
      <c r="D222" s="16">
        <v>55.72</v>
      </c>
      <c r="E222" s="16">
        <v>46.4</v>
      </c>
      <c r="F222" s="16">
        <v>37.205970000000001</v>
      </c>
      <c r="G222" s="17">
        <f t="shared" si="3"/>
        <v>80.185280172413798</v>
      </c>
      <c r="H222" s="6"/>
    </row>
    <row r="223" spans="1:8" x14ac:dyDescent="0.2">
      <c r="A223" s="13">
        <v>0</v>
      </c>
      <c r="B223" s="14" t="s">
        <v>20</v>
      </c>
      <c r="C223" s="15" t="s">
        <v>21</v>
      </c>
      <c r="D223" s="16">
        <v>9239.6637899999987</v>
      </c>
      <c r="E223" s="16">
        <v>8594.5767899999992</v>
      </c>
      <c r="F223" s="16">
        <v>4912.266779999999</v>
      </c>
      <c r="G223" s="17">
        <f t="shared" si="3"/>
        <v>57.155423705278217</v>
      </c>
      <c r="H223" s="6"/>
    </row>
    <row r="224" spans="1:8" x14ac:dyDescent="0.2">
      <c r="A224" s="13">
        <v>0</v>
      </c>
      <c r="B224" s="14" t="s">
        <v>146</v>
      </c>
      <c r="C224" s="15" t="s">
        <v>147</v>
      </c>
      <c r="D224" s="16">
        <v>931.31700000000001</v>
      </c>
      <c r="E224" s="16">
        <v>776.15100000000007</v>
      </c>
      <c r="F224" s="16">
        <v>672.97758999999996</v>
      </c>
      <c r="G224" s="17">
        <f t="shared" si="3"/>
        <v>86.7070441189923</v>
      </c>
      <c r="H224" s="6"/>
    </row>
    <row r="225" spans="1:8" x14ac:dyDescent="0.2">
      <c r="A225" s="13">
        <v>0</v>
      </c>
      <c r="B225" s="14" t="s">
        <v>22</v>
      </c>
      <c r="C225" s="15" t="s">
        <v>23</v>
      </c>
      <c r="D225" s="16">
        <v>115.505</v>
      </c>
      <c r="E225" s="16">
        <v>112.005</v>
      </c>
      <c r="F225" s="16">
        <v>76.800179999999997</v>
      </c>
      <c r="G225" s="17">
        <f t="shared" si="3"/>
        <v>68.568528190705763</v>
      </c>
      <c r="H225" s="6"/>
    </row>
    <row r="226" spans="1:8" ht="51" x14ac:dyDescent="0.2">
      <c r="A226" s="13">
        <v>1</v>
      </c>
      <c r="B226" s="14" t="s">
        <v>148</v>
      </c>
      <c r="C226" s="15" t="s">
        <v>149</v>
      </c>
      <c r="D226" s="16">
        <v>1656.62</v>
      </c>
      <c r="E226" s="16">
        <v>1366.1369999999999</v>
      </c>
      <c r="F226" s="16">
        <v>1271.0271500000001</v>
      </c>
      <c r="G226" s="17">
        <f t="shared" si="3"/>
        <v>93.038044500661371</v>
      </c>
      <c r="H226" s="6"/>
    </row>
    <row r="227" spans="1:8" ht="51" x14ac:dyDescent="0.2">
      <c r="A227" s="13">
        <v>1</v>
      </c>
      <c r="B227" s="14" t="s">
        <v>150</v>
      </c>
      <c r="C227" s="15" t="s">
        <v>149</v>
      </c>
      <c r="D227" s="16">
        <v>1656.62</v>
      </c>
      <c r="E227" s="16">
        <v>1366.1369999999999</v>
      </c>
      <c r="F227" s="16">
        <v>1271.0271500000001</v>
      </c>
      <c r="G227" s="17">
        <f t="shared" si="3"/>
        <v>93.038044500661371</v>
      </c>
      <c r="H227" s="6"/>
    </row>
    <row r="228" spans="1:8" x14ac:dyDescent="0.2">
      <c r="A228" s="13">
        <v>0</v>
      </c>
      <c r="B228" s="14" t="s">
        <v>10</v>
      </c>
      <c r="C228" s="15" t="s">
        <v>11</v>
      </c>
      <c r="D228" s="16">
        <v>1084.0999999999999</v>
      </c>
      <c r="E228" s="16">
        <v>909.1</v>
      </c>
      <c r="F228" s="16">
        <v>908.74101000000007</v>
      </c>
      <c r="G228" s="17">
        <f t="shared" si="3"/>
        <v>99.960511494885054</v>
      </c>
      <c r="H228" s="6"/>
    </row>
    <row r="229" spans="1:8" x14ac:dyDescent="0.2">
      <c r="A229" s="13">
        <v>0</v>
      </c>
      <c r="B229" s="14" t="s">
        <v>12</v>
      </c>
      <c r="C229" s="15" t="s">
        <v>13</v>
      </c>
      <c r="D229" s="16">
        <v>238.5</v>
      </c>
      <c r="E229" s="16">
        <v>199.94</v>
      </c>
      <c r="F229" s="16">
        <v>196.76679000000001</v>
      </c>
      <c r="G229" s="17">
        <f t="shared" si="3"/>
        <v>98.412918875662697</v>
      </c>
      <c r="H229" s="6"/>
    </row>
    <row r="230" spans="1:8" x14ac:dyDescent="0.2">
      <c r="A230" s="13">
        <v>0</v>
      </c>
      <c r="B230" s="14" t="s">
        <v>14</v>
      </c>
      <c r="C230" s="15" t="s">
        <v>15</v>
      </c>
      <c r="D230" s="16">
        <v>44</v>
      </c>
      <c r="E230" s="16">
        <v>40</v>
      </c>
      <c r="F230" s="16">
        <v>33.686999999999998</v>
      </c>
      <c r="G230" s="17">
        <f t="shared" si="3"/>
        <v>84.217499999999987</v>
      </c>
      <c r="H230" s="6"/>
    </row>
    <row r="231" spans="1:8" x14ac:dyDescent="0.2">
      <c r="A231" s="13">
        <v>0</v>
      </c>
      <c r="B231" s="14" t="s">
        <v>16</v>
      </c>
      <c r="C231" s="15" t="s">
        <v>17</v>
      </c>
      <c r="D231" s="16">
        <v>76.5</v>
      </c>
      <c r="E231" s="16">
        <v>73</v>
      </c>
      <c r="F231" s="16">
        <v>62.450040000000001</v>
      </c>
      <c r="G231" s="17">
        <f t="shared" si="3"/>
        <v>85.548000000000002</v>
      </c>
      <c r="H231" s="6"/>
    </row>
    <row r="232" spans="1:8" x14ac:dyDescent="0.2">
      <c r="A232" s="13">
        <v>0</v>
      </c>
      <c r="B232" s="14" t="s">
        <v>18</v>
      </c>
      <c r="C232" s="15" t="s">
        <v>19</v>
      </c>
      <c r="D232" s="16">
        <v>6.4</v>
      </c>
      <c r="E232" s="16">
        <v>5.3</v>
      </c>
      <c r="F232" s="16">
        <v>2.1227199999999997</v>
      </c>
      <c r="G232" s="17">
        <f t="shared" si="3"/>
        <v>40.051320754716983</v>
      </c>
      <c r="H232" s="6"/>
    </row>
    <row r="233" spans="1:8" x14ac:dyDescent="0.2">
      <c r="A233" s="13">
        <v>0</v>
      </c>
      <c r="B233" s="14" t="s">
        <v>20</v>
      </c>
      <c r="C233" s="15" t="s">
        <v>21</v>
      </c>
      <c r="D233" s="16">
        <v>200</v>
      </c>
      <c r="E233" s="16">
        <v>132.87700000000001</v>
      </c>
      <c r="F233" s="16">
        <v>63.483580000000003</v>
      </c>
      <c r="G233" s="17">
        <f t="shared" si="3"/>
        <v>47.776199041218568</v>
      </c>
      <c r="H233" s="6"/>
    </row>
    <row r="234" spans="1:8" x14ac:dyDescent="0.2">
      <c r="A234" s="13">
        <v>0</v>
      </c>
      <c r="B234" s="14" t="s">
        <v>22</v>
      </c>
      <c r="C234" s="15" t="s">
        <v>23</v>
      </c>
      <c r="D234" s="16">
        <v>7.12</v>
      </c>
      <c r="E234" s="16">
        <v>5.92</v>
      </c>
      <c r="F234" s="16">
        <v>3.7760100000000003</v>
      </c>
      <c r="G234" s="17">
        <f t="shared" si="3"/>
        <v>63.783952702702706</v>
      </c>
      <c r="H234" s="6"/>
    </row>
    <row r="235" spans="1:8" ht="25.5" x14ac:dyDescent="0.2">
      <c r="A235" s="13">
        <v>1</v>
      </c>
      <c r="B235" s="14" t="s">
        <v>151</v>
      </c>
      <c r="C235" s="15" t="s">
        <v>152</v>
      </c>
      <c r="D235" s="16">
        <v>4516.1379999999999</v>
      </c>
      <c r="E235" s="16">
        <v>3847</v>
      </c>
      <c r="F235" s="16">
        <v>3073.3943600000002</v>
      </c>
      <c r="G235" s="17">
        <f t="shared" si="3"/>
        <v>79.890677410969587</v>
      </c>
      <c r="H235" s="6"/>
    </row>
    <row r="236" spans="1:8" ht="25.5" x14ac:dyDescent="0.2">
      <c r="A236" s="13">
        <v>1</v>
      </c>
      <c r="B236" s="14" t="s">
        <v>153</v>
      </c>
      <c r="C236" s="15" t="s">
        <v>152</v>
      </c>
      <c r="D236" s="16">
        <v>4516.1379999999999</v>
      </c>
      <c r="E236" s="16">
        <v>3847</v>
      </c>
      <c r="F236" s="16">
        <v>3073.3943600000002</v>
      </c>
      <c r="G236" s="17">
        <f t="shared" si="3"/>
        <v>79.890677410969587</v>
      </c>
      <c r="H236" s="6"/>
    </row>
    <row r="237" spans="1:8" x14ac:dyDescent="0.2">
      <c r="A237" s="13">
        <v>0</v>
      </c>
      <c r="B237" s="14" t="s">
        <v>10</v>
      </c>
      <c r="C237" s="15" t="s">
        <v>11</v>
      </c>
      <c r="D237" s="16">
        <v>2642.9</v>
      </c>
      <c r="E237" s="16">
        <v>2200</v>
      </c>
      <c r="F237" s="16">
        <v>2199.0423799999999</v>
      </c>
      <c r="G237" s="17">
        <f t="shared" si="3"/>
        <v>99.956471818181811</v>
      </c>
      <c r="H237" s="6"/>
    </row>
    <row r="238" spans="1:8" x14ac:dyDescent="0.2">
      <c r="A238" s="13">
        <v>0</v>
      </c>
      <c r="B238" s="14" t="s">
        <v>12</v>
      </c>
      <c r="C238" s="15" t="s">
        <v>13</v>
      </c>
      <c r="D238" s="16">
        <v>581.43799999999999</v>
      </c>
      <c r="E238" s="16">
        <v>477</v>
      </c>
      <c r="F238" s="16">
        <v>439.83152000000001</v>
      </c>
      <c r="G238" s="17">
        <f t="shared" si="3"/>
        <v>92.207865828092253</v>
      </c>
      <c r="H238" s="6"/>
    </row>
    <row r="239" spans="1:8" x14ac:dyDescent="0.2">
      <c r="A239" s="13">
        <v>0</v>
      </c>
      <c r="B239" s="14" t="s">
        <v>14</v>
      </c>
      <c r="C239" s="15" t="s">
        <v>15</v>
      </c>
      <c r="D239" s="16">
        <v>450</v>
      </c>
      <c r="E239" s="16">
        <v>415</v>
      </c>
      <c r="F239" s="16">
        <v>108.7182</v>
      </c>
      <c r="G239" s="17">
        <f t="shared" si="3"/>
        <v>26.197156626506025</v>
      </c>
      <c r="H239" s="6"/>
    </row>
    <row r="240" spans="1:8" x14ac:dyDescent="0.2">
      <c r="A240" s="13">
        <v>0</v>
      </c>
      <c r="B240" s="14" t="s">
        <v>16</v>
      </c>
      <c r="C240" s="15" t="s">
        <v>17</v>
      </c>
      <c r="D240" s="16">
        <v>750</v>
      </c>
      <c r="E240" s="16">
        <v>672.5</v>
      </c>
      <c r="F240" s="16">
        <v>286.42842000000002</v>
      </c>
      <c r="G240" s="17">
        <f t="shared" si="3"/>
        <v>42.591586617100376</v>
      </c>
      <c r="H240" s="6"/>
    </row>
    <row r="241" spans="1:8" x14ac:dyDescent="0.2">
      <c r="A241" s="13">
        <v>0</v>
      </c>
      <c r="B241" s="14" t="s">
        <v>18</v>
      </c>
      <c r="C241" s="15" t="s">
        <v>19</v>
      </c>
      <c r="D241" s="16">
        <v>10.8</v>
      </c>
      <c r="E241" s="16">
        <v>9.6</v>
      </c>
      <c r="F241" s="16">
        <v>7.11</v>
      </c>
      <c r="G241" s="17">
        <f t="shared" si="3"/>
        <v>74.062500000000014</v>
      </c>
      <c r="H241" s="6"/>
    </row>
    <row r="242" spans="1:8" ht="25.5" x14ac:dyDescent="0.2">
      <c r="A242" s="13">
        <v>0</v>
      </c>
      <c r="B242" s="14" t="s">
        <v>49</v>
      </c>
      <c r="C242" s="15" t="s">
        <v>50</v>
      </c>
      <c r="D242" s="16">
        <v>80</v>
      </c>
      <c r="E242" s="16">
        <v>72</v>
      </c>
      <c r="F242" s="16">
        <v>31.838840000000001</v>
      </c>
      <c r="G242" s="17">
        <f t="shared" si="3"/>
        <v>44.220611111111111</v>
      </c>
      <c r="H242" s="6"/>
    </row>
    <row r="243" spans="1:8" x14ac:dyDescent="0.2">
      <c r="A243" s="13">
        <v>0</v>
      </c>
      <c r="B243" s="14" t="s">
        <v>22</v>
      </c>
      <c r="C243" s="15" t="s">
        <v>23</v>
      </c>
      <c r="D243" s="16">
        <v>1</v>
      </c>
      <c r="E243" s="16">
        <v>0.9</v>
      </c>
      <c r="F243" s="16">
        <v>0.42499999999999999</v>
      </c>
      <c r="G243" s="17">
        <f t="shared" si="3"/>
        <v>47.222222222222221</v>
      </c>
      <c r="H243" s="6"/>
    </row>
    <row r="244" spans="1:8" ht="25.5" x14ac:dyDescent="0.2">
      <c r="A244" s="13">
        <v>1</v>
      </c>
      <c r="B244" s="14" t="s">
        <v>154</v>
      </c>
      <c r="C244" s="15" t="s">
        <v>155</v>
      </c>
      <c r="D244" s="16">
        <v>50</v>
      </c>
      <c r="E244" s="16">
        <v>30</v>
      </c>
      <c r="F244" s="16">
        <v>10.635</v>
      </c>
      <c r="G244" s="17">
        <f t="shared" si="3"/>
        <v>35.449999999999996</v>
      </c>
      <c r="H244" s="6"/>
    </row>
    <row r="245" spans="1:8" ht="25.5" x14ac:dyDescent="0.2">
      <c r="A245" s="13">
        <v>1</v>
      </c>
      <c r="B245" s="14" t="s">
        <v>156</v>
      </c>
      <c r="C245" s="15" t="s">
        <v>155</v>
      </c>
      <c r="D245" s="16">
        <v>50</v>
      </c>
      <c r="E245" s="16">
        <v>30</v>
      </c>
      <c r="F245" s="16">
        <v>10.635</v>
      </c>
      <c r="G245" s="17">
        <f t="shared" si="3"/>
        <v>35.449999999999996</v>
      </c>
      <c r="H245" s="6"/>
    </row>
    <row r="246" spans="1:8" ht="25.5" x14ac:dyDescent="0.2">
      <c r="A246" s="13">
        <v>0</v>
      </c>
      <c r="B246" s="14" t="s">
        <v>49</v>
      </c>
      <c r="C246" s="15" t="s">
        <v>50</v>
      </c>
      <c r="D246" s="16">
        <v>50</v>
      </c>
      <c r="E246" s="16">
        <v>30</v>
      </c>
      <c r="F246" s="16">
        <v>10.635</v>
      </c>
      <c r="G246" s="17">
        <f t="shared" si="3"/>
        <v>35.449999999999996</v>
      </c>
      <c r="H246" s="6"/>
    </row>
    <row r="247" spans="1:8" x14ac:dyDescent="0.2">
      <c r="A247" s="13">
        <v>1</v>
      </c>
      <c r="B247" s="14" t="s">
        <v>157</v>
      </c>
      <c r="C247" s="15" t="s">
        <v>158</v>
      </c>
      <c r="D247" s="16">
        <v>30</v>
      </c>
      <c r="E247" s="16">
        <v>15</v>
      </c>
      <c r="F247" s="16">
        <v>0</v>
      </c>
      <c r="G247" s="17">
        <f t="shared" si="3"/>
        <v>0</v>
      </c>
      <c r="H247" s="6"/>
    </row>
    <row r="248" spans="1:8" x14ac:dyDescent="0.2">
      <c r="A248" s="13">
        <v>1</v>
      </c>
      <c r="B248" s="14" t="s">
        <v>159</v>
      </c>
      <c r="C248" s="15" t="s">
        <v>158</v>
      </c>
      <c r="D248" s="16">
        <v>30</v>
      </c>
      <c r="E248" s="16">
        <v>15</v>
      </c>
      <c r="F248" s="16">
        <v>0</v>
      </c>
      <c r="G248" s="17">
        <f t="shared" si="3"/>
        <v>0</v>
      </c>
      <c r="H248" s="6"/>
    </row>
    <row r="249" spans="1:8" ht="25.5" x14ac:dyDescent="0.2">
      <c r="A249" s="13">
        <v>0</v>
      </c>
      <c r="B249" s="14" t="s">
        <v>49</v>
      </c>
      <c r="C249" s="15" t="s">
        <v>50</v>
      </c>
      <c r="D249" s="16">
        <v>30</v>
      </c>
      <c r="E249" s="16">
        <v>15</v>
      </c>
      <c r="F249" s="16">
        <v>0</v>
      </c>
      <c r="G249" s="17">
        <f t="shared" si="3"/>
        <v>0</v>
      </c>
      <c r="H249" s="6"/>
    </row>
    <row r="250" spans="1:8" ht="38.25" x14ac:dyDescent="0.2">
      <c r="A250" s="13">
        <v>1</v>
      </c>
      <c r="B250" s="14" t="s">
        <v>160</v>
      </c>
      <c r="C250" s="15" t="s">
        <v>161</v>
      </c>
      <c r="D250" s="16">
        <v>364</v>
      </c>
      <c r="E250" s="16">
        <v>364</v>
      </c>
      <c r="F250" s="16">
        <v>163.315</v>
      </c>
      <c r="G250" s="17">
        <f t="shared" si="3"/>
        <v>44.866758241758241</v>
      </c>
      <c r="H250" s="6"/>
    </row>
    <row r="251" spans="1:8" ht="38.25" x14ac:dyDescent="0.2">
      <c r="A251" s="13">
        <v>1</v>
      </c>
      <c r="B251" s="14" t="s">
        <v>162</v>
      </c>
      <c r="C251" s="15" t="s">
        <v>161</v>
      </c>
      <c r="D251" s="16">
        <v>364</v>
      </c>
      <c r="E251" s="16">
        <v>364</v>
      </c>
      <c r="F251" s="16">
        <v>163.315</v>
      </c>
      <c r="G251" s="17">
        <f t="shared" si="3"/>
        <v>44.866758241758241</v>
      </c>
      <c r="H251" s="6"/>
    </row>
    <row r="252" spans="1:8" ht="25.5" x14ac:dyDescent="0.2">
      <c r="A252" s="13">
        <v>0</v>
      </c>
      <c r="B252" s="14" t="s">
        <v>38</v>
      </c>
      <c r="C252" s="15" t="s">
        <v>39</v>
      </c>
      <c r="D252" s="16">
        <v>364</v>
      </c>
      <c r="E252" s="16">
        <v>364</v>
      </c>
      <c r="F252" s="16">
        <v>163.315</v>
      </c>
      <c r="G252" s="17">
        <f t="shared" si="3"/>
        <v>44.866758241758241</v>
      </c>
      <c r="H252" s="6"/>
    </row>
    <row r="253" spans="1:8" ht="25.5" x14ac:dyDescent="0.2">
      <c r="A253" s="13">
        <v>1</v>
      </c>
      <c r="B253" s="14" t="s">
        <v>163</v>
      </c>
      <c r="C253" s="15" t="s">
        <v>164</v>
      </c>
      <c r="D253" s="16">
        <v>3835.8160000000003</v>
      </c>
      <c r="E253" s="16">
        <v>3260.4360000000001</v>
      </c>
      <c r="F253" s="16">
        <v>2909.8999800000001</v>
      </c>
      <c r="G253" s="17">
        <f t="shared" si="3"/>
        <v>89.248799240346997</v>
      </c>
      <c r="H253" s="6"/>
    </row>
    <row r="254" spans="1:8" ht="25.5" x14ac:dyDescent="0.2">
      <c r="A254" s="13">
        <v>1</v>
      </c>
      <c r="B254" s="14" t="s">
        <v>165</v>
      </c>
      <c r="C254" s="15" t="s">
        <v>164</v>
      </c>
      <c r="D254" s="16">
        <v>3835.8160000000003</v>
      </c>
      <c r="E254" s="16">
        <v>3260.4360000000001</v>
      </c>
      <c r="F254" s="16">
        <v>2909.8999800000001</v>
      </c>
      <c r="G254" s="17">
        <f t="shared" si="3"/>
        <v>89.248799240346997</v>
      </c>
      <c r="H254" s="6"/>
    </row>
    <row r="255" spans="1:8" x14ac:dyDescent="0.2">
      <c r="A255" s="13">
        <v>0</v>
      </c>
      <c r="B255" s="14" t="s">
        <v>10</v>
      </c>
      <c r="C255" s="15" t="s">
        <v>11</v>
      </c>
      <c r="D255" s="16">
        <v>2217.8000000000002</v>
      </c>
      <c r="E255" s="16">
        <v>1839.8</v>
      </c>
      <c r="F255" s="16">
        <v>1838.5192300000001</v>
      </c>
      <c r="G255" s="17">
        <f t="shared" si="3"/>
        <v>99.930385367974779</v>
      </c>
      <c r="H255" s="6"/>
    </row>
    <row r="256" spans="1:8" x14ac:dyDescent="0.2">
      <c r="A256" s="13">
        <v>0</v>
      </c>
      <c r="B256" s="14" t="s">
        <v>12</v>
      </c>
      <c r="C256" s="15" t="s">
        <v>13</v>
      </c>
      <c r="D256" s="16">
        <v>487.916</v>
      </c>
      <c r="E256" s="16">
        <v>404.75600000000003</v>
      </c>
      <c r="F256" s="16">
        <v>358.29199</v>
      </c>
      <c r="G256" s="17">
        <f t="shared" si="3"/>
        <v>88.520488887132004</v>
      </c>
      <c r="H256" s="6"/>
    </row>
    <row r="257" spans="1:8" x14ac:dyDescent="0.2">
      <c r="A257" s="13">
        <v>0</v>
      </c>
      <c r="B257" s="14" t="s">
        <v>14</v>
      </c>
      <c r="C257" s="15" t="s">
        <v>15</v>
      </c>
      <c r="D257" s="16">
        <v>570</v>
      </c>
      <c r="E257" s="16">
        <v>570</v>
      </c>
      <c r="F257" s="16">
        <v>403.28976</v>
      </c>
      <c r="G257" s="17">
        <f t="shared" si="3"/>
        <v>70.75258947368421</v>
      </c>
      <c r="H257" s="6"/>
    </row>
    <row r="258" spans="1:8" x14ac:dyDescent="0.2">
      <c r="A258" s="13">
        <v>0</v>
      </c>
      <c r="B258" s="14" t="s">
        <v>16</v>
      </c>
      <c r="C258" s="15" t="s">
        <v>17</v>
      </c>
      <c r="D258" s="16">
        <v>380</v>
      </c>
      <c r="E258" s="16">
        <v>300</v>
      </c>
      <c r="F258" s="16">
        <v>260.34386000000001</v>
      </c>
      <c r="G258" s="17">
        <f t="shared" si="3"/>
        <v>86.781286666666674</v>
      </c>
      <c r="H258" s="6"/>
    </row>
    <row r="259" spans="1:8" x14ac:dyDescent="0.2">
      <c r="A259" s="13">
        <v>0</v>
      </c>
      <c r="B259" s="14" t="s">
        <v>20</v>
      </c>
      <c r="C259" s="15" t="s">
        <v>21</v>
      </c>
      <c r="D259" s="16">
        <v>180</v>
      </c>
      <c r="E259" s="16">
        <v>145.80000000000001</v>
      </c>
      <c r="F259" s="16">
        <v>49.45514</v>
      </c>
      <c r="G259" s="17">
        <f t="shared" si="3"/>
        <v>33.919849108367622</v>
      </c>
      <c r="H259" s="6"/>
    </row>
    <row r="260" spans="1:8" x14ac:dyDescent="0.2">
      <c r="A260" s="13">
        <v>0</v>
      </c>
      <c r="B260" s="14" t="s">
        <v>22</v>
      </c>
      <c r="C260" s="15" t="s">
        <v>23</v>
      </c>
      <c r="D260" s="16">
        <v>0.1</v>
      </c>
      <c r="E260" s="16">
        <v>0.08</v>
      </c>
      <c r="F260" s="16">
        <v>0</v>
      </c>
      <c r="G260" s="17">
        <f t="shared" si="3"/>
        <v>0</v>
      </c>
      <c r="H260" s="6"/>
    </row>
    <row r="261" spans="1:8" ht="38.25" x14ac:dyDescent="0.2">
      <c r="A261" s="13">
        <v>1</v>
      </c>
      <c r="B261" s="14" t="s">
        <v>166</v>
      </c>
      <c r="C261" s="15" t="s">
        <v>167</v>
      </c>
      <c r="D261" s="16">
        <v>2000</v>
      </c>
      <c r="E261" s="16">
        <v>2000</v>
      </c>
      <c r="F261" s="16">
        <v>1924.4451000000001</v>
      </c>
      <c r="G261" s="17">
        <f t="shared" si="3"/>
        <v>96.222255000000018</v>
      </c>
      <c r="H261" s="6"/>
    </row>
    <row r="262" spans="1:8" ht="38.25" x14ac:dyDescent="0.2">
      <c r="A262" s="13">
        <v>1</v>
      </c>
      <c r="B262" s="14" t="s">
        <v>168</v>
      </c>
      <c r="C262" s="15" t="s">
        <v>167</v>
      </c>
      <c r="D262" s="16">
        <v>2000</v>
      </c>
      <c r="E262" s="16">
        <v>2000</v>
      </c>
      <c r="F262" s="16">
        <v>1924.4451000000001</v>
      </c>
      <c r="G262" s="17">
        <f t="shared" si="3"/>
        <v>96.222255000000018</v>
      </c>
      <c r="H262" s="6"/>
    </row>
    <row r="263" spans="1:8" x14ac:dyDescent="0.2">
      <c r="A263" s="13">
        <v>0</v>
      </c>
      <c r="B263" s="14" t="s">
        <v>16</v>
      </c>
      <c r="C263" s="15" t="s">
        <v>17</v>
      </c>
      <c r="D263" s="16">
        <v>2000</v>
      </c>
      <c r="E263" s="16">
        <v>2000</v>
      </c>
      <c r="F263" s="16">
        <v>1924.4451000000001</v>
      </c>
      <c r="G263" s="17">
        <f t="shared" si="3"/>
        <v>96.222255000000018</v>
      </c>
      <c r="H263" s="6"/>
    </row>
    <row r="264" spans="1:8" ht="25.5" x14ac:dyDescent="0.2">
      <c r="A264" s="13">
        <v>1</v>
      </c>
      <c r="B264" s="14" t="s">
        <v>169</v>
      </c>
      <c r="C264" s="15" t="s">
        <v>170</v>
      </c>
      <c r="D264" s="16">
        <v>3642.846</v>
      </c>
      <c r="E264" s="16">
        <v>3046.366</v>
      </c>
      <c r="F264" s="16">
        <v>2755.5502000000001</v>
      </c>
      <c r="G264" s="17">
        <f t="shared" ref="G264:G327" si="4">IF(E264=0,0,(F264/E264)*100)</f>
        <v>90.453681533998221</v>
      </c>
      <c r="H264" s="6"/>
    </row>
    <row r="265" spans="1:8" ht="25.5" x14ac:dyDescent="0.2">
      <c r="A265" s="13">
        <v>1</v>
      </c>
      <c r="B265" s="14" t="s">
        <v>171</v>
      </c>
      <c r="C265" s="15" t="s">
        <v>170</v>
      </c>
      <c r="D265" s="16">
        <v>3642.846</v>
      </c>
      <c r="E265" s="16">
        <v>3046.366</v>
      </c>
      <c r="F265" s="16">
        <v>2755.5502000000001</v>
      </c>
      <c r="G265" s="17">
        <f t="shared" si="4"/>
        <v>90.453681533998221</v>
      </c>
      <c r="H265" s="6"/>
    </row>
    <row r="266" spans="1:8" x14ac:dyDescent="0.2">
      <c r="A266" s="13">
        <v>0</v>
      </c>
      <c r="B266" s="14" t="s">
        <v>10</v>
      </c>
      <c r="C266" s="15" t="s">
        <v>11</v>
      </c>
      <c r="D266" s="16">
        <v>2136.35</v>
      </c>
      <c r="E266" s="16">
        <v>1718.885</v>
      </c>
      <c r="F266" s="16">
        <v>1717.5475700000002</v>
      </c>
      <c r="G266" s="17">
        <f t="shared" si="4"/>
        <v>99.922192002373649</v>
      </c>
      <c r="H266" s="6"/>
    </row>
    <row r="267" spans="1:8" x14ac:dyDescent="0.2">
      <c r="A267" s="13">
        <v>0</v>
      </c>
      <c r="B267" s="14" t="s">
        <v>12</v>
      </c>
      <c r="C267" s="15" t="s">
        <v>13</v>
      </c>
      <c r="D267" s="16">
        <v>469.99600000000004</v>
      </c>
      <c r="E267" s="16">
        <v>378.08100000000002</v>
      </c>
      <c r="F267" s="16">
        <v>377.78100000000001</v>
      </c>
      <c r="G267" s="17">
        <f t="shared" si="4"/>
        <v>99.920651923794097</v>
      </c>
      <c r="H267" s="6"/>
    </row>
    <row r="268" spans="1:8" x14ac:dyDescent="0.2">
      <c r="A268" s="13">
        <v>0</v>
      </c>
      <c r="B268" s="14" t="s">
        <v>14</v>
      </c>
      <c r="C268" s="15" t="s">
        <v>15</v>
      </c>
      <c r="D268" s="16">
        <v>170</v>
      </c>
      <c r="E268" s="16">
        <v>156</v>
      </c>
      <c r="F268" s="16">
        <v>127.48267</v>
      </c>
      <c r="G268" s="17">
        <f t="shared" si="4"/>
        <v>81.719660256410251</v>
      </c>
      <c r="H268" s="6"/>
    </row>
    <row r="269" spans="1:8" x14ac:dyDescent="0.2">
      <c r="A269" s="13">
        <v>0</v>
      </c>
      <c r="B269" s="14" t="s">
        <v>45</v>
      </c>
      <c r="C269" s="15" t="s">
        <v>46</v>
      </c>
      <c r="D269" s="16">
        <v>15.1</v>
      </c>
      <c r="E269" s="16">
        <v>12</v>
      </c>
      <c r="F269" s="16">
        <v>3</v>
      </c>
      <c r="G269" s="17">
        <f t="shared" si="4"/>
        <v>25</v>
      </c>
      <c r="H269" s="6"/>
    </row>
    <row r="270" spans="1:8" x14ac:dyDescent="0.2">
      <c r="A270" s="13">
        <v>0</v>
      </c>
      <c r="B270" s="14" t="s">
        <v>47</v>
      </c>
      <c r="C270" s="15" t="s">
        <v>48</v>
      </c>
      <c r="D270" s="16">
        <v>50</v>
      </c>
      <c r="E270" s="16">
        <v>46</v>
      </c>
      <c r="F270" s="16">
        <v>0</v>
      </c>
      <c r="G270" s="17">
        <f t="shared" si="4"/>
        <v>0</v>
      </c>
      <c r="H270" s="6"/>
    </row>
    <row r="271" spans="1:8" x14ac:dyDescent="0.2">
      <c r="A271" s="13">
        <v>0</v>
      </c>
      <c r="B271" s="14" t="s">
        <v>16</v>
      </c>
      <c r="C271" s="15" t="s">
        <v>17</v>
      </c>
      <c r="D271" s="16">
        <v>778</v>
      </c>
      <c r="E271" s="16">
        <v>712</v>
      </c>
      <c r="F271" s="16">
        <v>523.52895999999998</v>
      </c>
      <c r="G271" s="17">
        <f t="shared" si="4"/>
        <v>73.529348314606736</v>
      </c>
      <c r="H271" s="6"/>
    </row>
    <row r="272" spans="1:8" x14ac:dyDescent="0.2">
      <c r="A272" s="13">
        <v>0</v>
      </c>
      <c r="B272" s="14" t="s">
        <v>18</v>
      </c>
      <c r="C272" s="15" t="s">
        <v>19</v>
      </c>
      <c r="D272" s="16">
        <v>13.8</v>
      </c>
      <c r="E272" s="16">
        <v>13.8</v>
      </c>
      <c r="F272" s="16">
        <v>5.4</v>
      </c>
      <c r="G272" s="17">
        <f t="shared" si="4"/>
        <v>39.130434782608695</v>
      </c>
      <c r="H272" s="6"/>
    </row>
    <row r="273" spans="1:8" x14ac:dyDescent="0.2">
      <c r="A273" s="13">
        <v>0</v>
      </c>
      <c r="B273" s="14" t="s">
        <v>22</v>
      </c>
      <c r="C273" s="15" t="s">
        <v>23</v>
      </c>
      <c r="D273" s="16">
        <v>9.6</v>
      </c>
      <c r="E273" s="16">
        <v>9.6</v>
      </c>
      <c r="F273" s="16">
        <v>0.81</v>
      </c>
      <c r="G273" s="17">
        <f t="shared" si="4"/>
        <v>8.4375</v>
      </c>
      <c r="H273" s="6"/>
    </row>
    <row r="274" spans="1:8" ht="25.5" x14ac:dyDescent="0.2">
      <c r="A274" s="13">
        <v>1</v>
      </c>
      <c r="B274" s="14" t="s">
        <v>172</v>
      </c>
      <c r="C274" s="15" t="s">
        <v>28</v>
      </c>
      <c r="D274" s="16">
        <v>76905</v>
      </c>
      <c r="E274" s="16">
        <v>65629</v>
      </c>
      <c r="F274" s="16">
        <v>48092.303039999999</v>
      </c>
      <c r="G274" s="17">
        <f t="shared" si="4"/>
        <v>73.279042862149353</v>
      </c>
      <c r="H274" s="6"/>
    </row>
    <row r="275" spans="1:8" ht="25.5" x14ac:dyDescent="0.2">
      <c r="A275" s="13">
        <v>1</v>
      </c>
      <c r="B275" s="14" t="s">
        <v>29</v>
      </c>
      <c r="C275" s="15" t="s">
        <v>28</v>
      </c>
      <c r="D275" s="16">
        <v>76905</v>
      </c>
      <c r="E275" s="16">
        <v>65629</v>
      </c>
      <c r="F275" s="16">
        <v>48092.303039999999</v>
      </c>
      <c r="G275" s="17">
        <f t="shared" si="4"/>
        <v>73.279042862149353</v>
      </c>
      <c r="H275" s="6"/>
    </row>
    <row r="276" spans="1:8" x14ac:dyDescent="0.2">
      <c r="A276" s="13">
        <v>0</v>
      </c>
      <c r="B276" s="14" t="s">
        <v>14</v>
      </c>
      <c r="C276" s="15" t="s">
        <v>15</v>
      </c>
      <c r="D276" s="16">
        <v>120</v>
      </c>
      <c r="E276" s="16">
        <v>35</v>
      </c>
      <c r="F276" s="16">
        <v>11.085040000000001</v>
      </c>
      <c r="G276" s="17">
        <f t="shared" si="4"/>
        <v>31.67154285714286</v>
      </c>
      <c r="H276" s="6"/>
    </row>
    <row r="277" spans="1:8" x14ac:dyDescent="0.2">
      <c r="A277" s="13">
        <v>0</v>
      </c>
      <c r="B277" s="14" t="s">
        <v>16</v>
      </c>
      <c r="C277" s="15" t="s">
        <v>17</v>
      </c>
      <c r="D277" s="16">
        <v>15</v>
      </c>
      <c r="E277" s="16">
        <v>14</v>
      </c>
      <c r="F277" s="16">
        <v>14</v>
      </c>
      <c r="G277" s="17">
        <f t="shared" si="4"/>
        <v>100</v>
      </c>
      <c r="H277" s="6"/>
    </row>
    <row r="278" spans="1:8" x14ac:dyDescent="0.2">
      <c r="A278" s="13">
        <v>0</v>
      </c>
      <c r="B278" s="14" t="s">
        <v>30</v>
      </c>
      <c r="C278" s="15" t="s">
        <v>31</v>
      </c>
      <c r="D278" s="16">
        <v>76770</v>
      </c>
      <c r="E278" s="16">
        <v>65580</v>
      </c>
      <c r="F278" s="16">
        <v>48067.218000000001</v>
      </c>
      <c r="G278" s="17">
        <f t="shared" si="4"/>
        <v>73.295544373284542</v>
      </c>
      <c r="H278" s="6"/>
    </row>
    <row r="279" spans="1:8" ht="25.5" x14ac:dyDescent="0.2">
      <c r="A279" s="13">
        <v>1</v>
      </c>
      <c r="B279" s="14" t="s">
        <v>173</v>
      </c>
      <c r="C279" s="15" t="s">
        <v>174</v>
      </c>
      <c r="D279" s="16">
        <v>13567.3</v>
      </c>
      <c r="E279" s="16">
        <v>11228.7</v>
      </c>
      <c r="F279" s="16">
        <v>9996.678289999998</v>
      </c>
      <c r="G279" s="17">
        <f t="shared" si="4"/>
        <v>89.027922110306605</v>
      </c>
      <c r="H279" s="6"/>
    </row>
    <row r="280" spans="1:8" ht="51" x14ac:dyDescent="0.2">
      <c r="A280" s="13">
        <v>1</v>
      </c>
      <c r="B280" s="14" t="s">
        <v>175</v>
      </c>
      <c r="C280" s="15" t="s">
        <v>149</v>
      </c>
      <c r="D280" s="16">
        <v>13567.3</v>
      </c>
      <c r="E280" s="16">
        <v>11228.7</v>
      </c>
      <c r="F280" s="16">
        <v>9996.678289999998</v>
      </c>
      <c r="G280" s="17">
        <f t="shared" si="4"/>
        <v>89.027922110306605</v>
      </c>
      <c r="H280" s="6"/>
    </row>
    <row r="281" spans="1:8" ht="51" x14ac:dyDescent="0.2">
      <c r="A281" s="13">
        <v>1</v>
      </c>
      <c r="B281" s="14" t="s">
        <v>150</v>
      </c>
      <c r="C281" s="15" t="s">
        <v>149</v>
      </c>
      <c r="D281" s="16">
        <v>13567.3</v>
      </c>
      <c r="E281" s="16">
        <v>11228.7</v>
      </c>
      <c r="F281" s="16">
        <v>9996.678289999998</v>
      </c>
      <c r="G281" s="17">
        <f t="shared" si="4"/>
        <v>89.027922110306605</v>
      </c>
      <c r="H281" s="6"/>
    </row>
    <row r="282" spans="1:8" x14ac:dyDescent="0.2">
      <c r="A282" s="13">
        <v>0</v>
      </c>
      <c r="B282" s="14" t="s">
        <v>10</v>
      </c>
      <c r="C282" s="15" t="s">
        <v>11</v>
      </c>
      <c r="D282" s="16">
        <v>7831.39</v>
      </c>
      <c r="E282" s="16">
        <v>6599.1050000000005</v>
      </c>
      <c r="F282" s="16">
        <v>6162.2957800000004</v>
      </c>
      <c r="G282" s="17">
        <f t="shared" si="4"/>
        <v>93.380780878619134</v>
      </c>
      <c r="H282" s="6"/>
    </row>
    <row r="283" spans="1:8" x14ac:dyDescent="0.2">
      <c r="A283" s="13">
        <v>0</v>
      </c>
      <c r="B283" s="14" t="s">
        <v>12</v>
      </c>
      <c r="C283" s="15" t="s">
        <v>13</v>
      </c>
      <c r="D283" s="16">
        <v>1722.9059999999999</v>
      </c>
      <c r="E283" s="16">
        <v>1450.31</v>
      </c>
      <c r="F283" s="16">
        <v>1398.5061900000001</v>
      </c>
      <c r="G283" s="17">
        <f t="shared" si="4"/>
        <v>96.42808709862031</v>
      </c>
      <c r="H283" s="6"/>
    </row>
    <row r="284" spans="1:8" x14ac:dyDescent="0.2">
      <c r="A284" s="13">
        <v>0</v>
      </c>
      <c r="B284" s="14" t="s">
        <v>14</v>
      </c>
      <c r="C284" s="15" t="s">
        <v>15</v>
      </c>
      <c r="D284" s="16">
        <v>204.25800000000001</v>
      </c>
      <c r="E284" s="16">
        <v>187.11</v>
      </c>
      <c r="F284" s="16">
        <v>152.48752999999999</v>
      </c>
      <c r="G284" s="17">
        <f t="shared" si="4"/>
        <v>81.496194751750295</v>
      </c>
      <c r="H284" s="6"/>
    </row>
    <row r="285" spans="1:8" x14ac:dyDescent="0.2">
      <c r="A285" s="13">
        <v>0</v>
      </c>
      <c r="B285" s="14" t="s">
        <v>45</v>
      </c>
      <c r="C285" s="15" t="s">
        <v>46</v>
      </c>
      <c r="D285" s="16">
        <v>87</v>
      </c>
      <c r="E285" s="16">
        <v>72.510000000000005</v>
      </c>
      <c r="F285" s="16">
        <v>30.405349999999999</v>
      </c>
      <c r="G285" s="17">
        <f t="shared" si="4"/>
        <v>41.932629982071433</v>
      </c>
      <c r="H285" s="6"/>
    </row>
    <row r="286" spans="1:8" x14ac:dyDescent="0.2">
      <c r="A286" s="13">
        <v>0</v>
      </c>
      <c r="B286" s="14" t="s">
        <v>47</v>
      </c>
      <c r="C286" s="15" t="s">
        <v>48</v>
      </c>
      <c r="D286" s="16">
        <v>1733.1569999999999</v>
      </c>
      <c r="E286" s="16">
        <v>1398.153</v>
      </c>
      <c r="F286" s="16">
        <v>1088.5342600000001</v>
      </c>
      <c r="G286" s="17">
        <f t="shared" si="4"/>
        <v>77.855160343682002</v>
      </c>
      <c r="H286" s="6"/>
    </row>
    <row r="287" spans="1:8" x14ac:dyDescent="0.2">
      <c r="A287" s="13">
        <v>0</v>
      </c>
      <c r="B287" s="14" t="s">
        <v>16</v>
      </c>
      <c r="C287" s="15" t="s">
        <v>17</v>
      </c>
      <c r="D287" s="16">
        <v>94.75</v>
      </c>
      <c r="E287" s="16">
        <v>83.31</v>
      </c>
      <c r="F287" s="16">
        <v>72.979079999999996</v>
      </c>
      <c r="G287" s="17">
        <f t="shared" si="4"/>
        <v>87.599423838674824</v>
      </c>
      <c r="H287" s="6"/>
    </row>
    <row r="288" spans="1:8" x14ac:dyDescent="0.2">
      <c r="A288" s="13">
        <v>0</v>
      </c>
      <c r="B288" s="14" t="s">
        <v>18</v>
      </c>
      <c r="C288" s="15" t="s">
        <v>19</v>
      </c>
      <c r="D288" s="16">
        <v>10.53</v>
      </c>
      <c r="E288" s="16">
        <v>8.76</v>
      </c>
      <c r="F288" s="16">
        <v>4.7341000000000006</v>
      </c>
      <c r="G288" s="17">
        <f t="shared" si="4"/>
        <v>54.042237442922378</v>
      </c>
      <c r="H288" s="6"/>
    </row>
    <row r="289" spans="1:8" x14ac:dyDescent="0.2">
      <c r="A289" s="13">
        <v>0</v>
      </c>
      <c r="B289" s="14" t="s">
        <v>20</v>
      </c>
      <c r="C289" s="15" t="s">
        <v>21</v>
      </c>
      <c r="D289" s="16">
        <v>1882.499</v>
      </c>
      <c r="E289" s="16">
        <v>1428.6320000000001</v>
      </c>
      <c r="F289" s="16">
        <v>1085.9259999999999</v>
      </c>
      <c r="G289" s="17">
        <f t="shared" si="4"/>
        <v>76.011597108282601</v>
      </c>
      <c r="H289" s="6"/>
    </row>
    <row r="290" spans="1:8" ht="25.5" x14ac:dyDescent="0.2">
      <c r="A290" s="13">
        <v>0</v>
      </c>
      <c r="B290" s="14" t="s">
        <v>49</v>
      </c>
      <c r="C290" s="15" t="s">
        <v>50</v>
      </c>
      <c r="D290" s="16">
        <v>0.81</v>
      </c>
      <c r="E290" s="16">
        <v>0.81</v>
      </c>
      <c r="F290" s="16">
        <v>0.81</v>
      </c>
      <c r="G290" s="17">
        <f t="shared" si="4"/>
        <v>100</v>
      </c>
      <c r="H290" s="6"/>
    </row>
    <row r="291" spans="1:8" ht="25.5" x14ac:dyDescent="0.2">
      <c r="A291" s="13">
        <v>1</v>
      </c>
      <c r="B291" s="14" t="s">
        <v>176</v>
      </c>
      <c r="C291" s="15" t="s">
        <v>177</v>
      </c>
      <c r="D291" s="16">
        <v>223988.61799999996</v>
      </c>
      <c r="E291" s="16">
        <v>179218.22700000004</v>
      </c>
      <c r="F291" s="16">
        <v>168888.31564000004</v>
      </c>
      <c r="G291" s="17">
        <f t="shared" si="4"/>
        <v>94.236126797527135</v>
      </c>
      <c r="H291" s="6"/>
    </row>
    <row r="292" spans="1:8" ht="25.5" x14ac:dyDescent="0.2">
      <c r="A292" s="13">
        <v>1</v>
      </c>
      <c r="B292" s="14" t="s">
        <v>178</v>
      </c>
      <c r="C292" s="15" t="s">
        <v>84</v>
      </c>
      <c r="D292" s="16">
        <v>40406.885000000002</v>
      </c>
      <c r="E292" s="16">
        <v>33512.79</v>
      </c>
      <c r="F292" s="16">
        <v>31029.616510000003</v>
      </c>
      <c r="G292" s="17">
        <f t="shared" si="4"/>
        <v>92.590370750987915</v>
      </c>
      <c r="H292" s="6"/>
    </row>
    <row r="293" spans="1:8" ht="25.5" x14ac:dyDescent="0.2">
      <c r="A293" s="13">
        <v>1</v>
      </c>
      <c r="B293" s="14" t="s">
        <v>85</v>
      </c>
      <c r="C293" s="15" t="s">
        <v>84</v>
      </c>
      <c r="D293" s="16">
        <v>40406.885000000002</v>
      </c>
      <c r="E293" s="16">
        <v>33512.79</v>
      </c>
      <c r="F293" s="16">
        <v>31029.616510000003</v>
      </c>
      <c r="G293" s="17">
        <f t="shared" si="4"/>
        <v>92.590370750987915</v>
      </c>
      <c r="H293" s="6"/>
    </row>
    <row r="294" spans="1:8" ht="25.5" x14ac:dyDescent="0.2">
      <c r="A294" s="13">
        <v>0</v>
      </c>
      <c r="B294" s="14" t="s">
        <v>49</v>
      </c>
      <c r="C294" s="15" t="s">
        <v>50</v>
      </c>
      <c r="D294" s="16">
        <v>40406.885000000002</v>
      </c>
      <c r="E294" s="16">
        <v>33512.79</v>
      </c>
      <c r="F294" s="16">
        <v>31029.616510000003</v>
      </c>
      <c r="G294" s="17">
        <f t="shared" si="4"/>
        <v>92.590370750987915</v>
      </c>
      <c r="H294" s="6"/>
    </row>
    <row r="295" spans="1:8" ht="25.5" x14ac:dyDescent="0.2">
      <c r="A295" s="13">
        <v>1</v>
      </c>
      <c r="B295" s="14" t="s">
        <v>179</v>
      </c>
      <c r="C295" s="15" t="s">
        <v>87</v>
      </c>
      <c r="D295" s="16">
        <v>3541.1</v>
      </c>
      <c r="E295" s="16">
        <v>2994.9</v>
      </c>
      <c r="F295" s="16">
        <v>2974.8143799999998</v>
      </c>
      <c r="G295" s="17">
        <f t="shared" si="4"/>
        <v>99.329339209990309</v>
      </c>
      <c r="H295" s="6"/>
    </row>
    <row r="296" spans="1:8" ht="25.5" x14ac:dyDescent="0.2">
      <c r="A296" s="13">
        <v>1</v>
      </c>
      <c r="B296" s="14" t="s">
        <v>88</v>
      </c>
      <c r="C296" s="15" t="s">
        <v>87</v>
      </c>
      <c r="D296" s="16">
        <v>3541.1</v>
      </c>
      <c r="E296" s="16">
        <v>2994.9</v>
      </c>
      <c r="F296" s="16">
        <v>2974.8143799999998</v>
      </c>
      <c r="G296" s="17">
        <f t="shared" si="4"/>
        <v>99.329339209990309</v>
      </c>
      <c r="H296" s="6"/>
    </row>
    <row r="297" spans="1:8" ht="25.5" x14ac:dyDescent="0.2">
      <c r="A297" s="13">
        <v>0</v>
      </c>
      <c r="B297" s="14" t="s">
        <v>49</v>
      </c>
      <c r="C297" s="15" t="s">
        <v>50</v>
      </c>
      <c r="D297" s="16">
        <v>3541.1</v>
      </c>
      <c r="E297" s="16">
        <v>2994.9</v>
      </c>
      <c r="F297" s="16">
        <v>2974.8143799999998</v>
      </c>
      <c r="G297" s="17">
        <f t="shared" si="4"/>
        <v>99.329339209990309</v>
      </c>
      <c r="H297" s="6"/>
    </row>
    <row r="298" spans="1:8" x14ac:dyDescent="0.2">
      <c r="A298" s="13">
        <v>1</v>
      </c>
      <c r="B298" s="14" t="s">
        <v>180</v>
      </c>
      <c r="C298" s="15" t="s">
        <v>181</v>
      </c>
      <c r="D298" s="16">
        <v>1702.8000000000002</v>
      </c>
      <c r="E298" s="16">
        <v>1458.0830000000001</v>
      </c>
      <c r="F298" s="16">
        <v>1136.7770300000002</v>
      </c>
      <c r="G298" s="17">
        <f t="shared" si="4"/>
        <v>77.9638079588062</v>
      </c>
      <c r="H298" s="6"/>
    </row>
    <row r="299" spans="1:8" x14ac:dyDescent="0.2">
      <c r="A299" s="13">
        <v>1</v>
      </c>
      <c r="B299" s="14" t="s">
        <v>182</v>
      </c>
      <c r="C299" s="15" t="s">
        <v>181</v>
      </c>
      <c r="D299" s="16">
        <v>1702.8000000000002</v>
      </c>
      <c r="E299" s="16">
        <v>1458.0830000000001</v>
      </c>
      <c r="F299" s="16">
        <v>1136.7770300000002</v>
      </c>
      <c r="G299" s="17">
        <f t="shared" si="4"/>
        <v>77.9638079588062</v>
      </c>
      <c r="H299" s="6"/>
    </row>
    <row r="300" spans="1:8" x14ac:dyDescent="0.2">
      <c r="A300" s="13">
        <v>0</v>
      </c>
      <c r="B300" s="14" t="s">
        <v>10</v>
      </c>
      <c r="C300" s="15" t="s">
        <v>11</v>
      </c>
      <c r="D300" s="16">
        <v>422.512</v>
      </c>
      <c r="E300" s="16">
        <v>342.35599999999999</v>
      </c>
      <c r="F300" s="16">
        <v>337.12633</v>
      </c>
      <c r="G300" s="17">
        <f t="shared" si="4"/>
        <v>98.472446809753592</v>
      </c>
      <c r="H300" s="6"/>
    </row>
    <row r="301" spans="1:8" x14ac:dyDescent="0.2">
      <c r="A301" s="13">
        <v>0</v>
      </c>
      <c r="B301" s="14" t="s">
        <v>12</v>
      </c>
      <c r="C301" s="15" t="s">
        <v>13</v>
      </c>
      <c r="D301" s="16">
        <v>81.251999999999995</v>
      </c>
      <c r="E301" s="16">
        <v>75.326000000000008</v>
      </c>
      <c r="F301" s="16">
        <v>74.167839999999998</v>
      </c>
      <c r="G301" s="17">
        <f t="shared" si="4"/>
        <v>98.462469797944919</v>
      </c>
      <c r="H301" s="6"/>
    </row>
    <row r="302" spans="1:8" x14ac:dyDescent="0.2">
      <c r="A302" s="13">
        <v>0</v>
      </c>
      <c r="B302" s="14" t="s">
        <v>14</v>
      </c>
      <c r="C302" s="15" t="s">
        <v>15</v>
      </c>
      <c r="D302" s="16">
        <v>43.600999999999999</v>
      </c>
      <c r="E302" s="16">
        <v>41.600999999999999</v>
      </c>
      <c r="F302" s="16">
        <v>36.002000000000002</v>
      </c>
      <c r="G302" s="17">
        <f t="shared" si="4"/>
        <v>86.541188913728035</v>
      </c>
      <c r="H302" s="6"/>
    </row>
    <row r="303" spans="1:8" x14ac:dyDescent="0.2">
      <c r="A303" s="13">
        <v>0</v>
      </c>
      <c r="B303" s="14" t="s">
        <v>16</v>
      </c>
      <c r="C303" s="15" t="s">
        <v>17</v>
      </c>
      <c r="D303" s="16">
        <v>100.34</v>
      </c>
      <c r="E303" s="16">
        <v>81.584000000000003</v>
      </c>
      <c r="F303" s="16">
        <v>73.686979999999991</v>
      </c>
      <c r="G303" s="17">
        <f t="shared" si="4"/>
        <v>90.320381447342598</v>
      </c>
      <c r="H303" s="6"/>
    </row>
    <row r="304" spans="1:8" x14ac:dyDescent="0.2">
      <c r="A304" s="13">
        <v>0</v>
      </c>
      <c r="B304" s="14" t="s">
        <v>18</v>
      </c>
      <c r="C304" s="15" t="s">
        <v>19</v>
      </c>
      <c r="D304" s="16">
        <v>5</v>
      </c>
      <c r="E304" s="16">
        <v>4.5</v>
      </c>
      <c r="F304" s="16">
        <v>2.6475400000000002</v>
      </c>
      <c r="G304" s="17">
        <f t="shared" si="4"/>
        <v>58.83422222222223</v>
      </c>
      <c r="H304" s="6"/>
    </row>
    <row r="305" spans="1:8" x14ac:dyDescent="0.2">
      <c r="A305" s="13">
        <v>0</v>
      </c>
      <c r="B305" s="14" t="s">
        <v>20</v>
      </c>
      <c r="C305" s="15" t="s">
        <v>21</v>
      </c>
      <c r="D305" s="16">
        <v>70.094999999999999</v>
      </c>
      <c r="E305" s="16">
        <v>53.618000000000002</v>
      </c>
      <c r="F305" s="16">
        <v>30.414710000000003</v>
      </c>
      <c r="G305" s="17">
        <f t="shared" si="4"/>
        <v>56.724812562945282</v>
      </c>
      <c r="H305" s="6"/>
    </row>
    <row r="306" spans="1:8" ht="25.5" x14ac:dyDescent="0.2">
      <c r="A306" s="13">
        <v>0</v>
      </c>
      <c r="B306" s="14" t="s">
        <v>49</v>
      </c>
      <c r="C306" s="15" t="s">
        <v>50</v>
      </c>
      <c r="D306" s="16">
        <v>980</v>
      </c>
      <c r="E306" s="16">
        <v>859.09800000000007</v>
      </c>
      <c r="F306" s="16">
        <v>582.73163</v>
      </c>
      <c r="G306" s="17">
        <f t="shared" si="4"/>
        <v>67.830635154545803</v>
      </c>
      <c r="H306" s="6"/>
    </row>
    <row r="307" spans="1:8" x14ac:dyDescent="0.2">
      <c r="A307" s="13">
        <v>1</v>
      </c>
      <c r="B307" s="14" t="s">
        <v>183</v>
      </c>
      <c r="C307" s="15" t="s">
        <v>184</v>
      </c>
      <c r="D307" s="16">
        <v>34579.270000000004</v>
      </c>
      <c r="E307" s="16">
        <v>29220</v>
      </c>
      <c r="F307" s="16">
        <v>28258</v>
      </c>
      <c r="G307" s="17">
        <f t="shared" si="4"/>
        <v>96.707734428473643</v>
      </c>
      <c r="H307" s="6"/>
    </row>
    <row r="308" spans="1:8" x14ac:dyDescent="0.2">
      <c r="A308" s="13">
        <v>1</v>
      </c>
      <c r="B308" s="14" t="s">
        <v>185</v>
      </c>
      <c r="C308" s="15" t="s">
        <v>184</v>
      </c>
      <c r="D308" s="16">
        <v>34579.270000000004</v>
      </c>
      <c r="E308" s="16">
        <v>29220</v>
      </c>
      <c r="F308" s="16">
        <v>28258</v>
      </c>
      <c r="G308" s="17">
        <f t="shared" si="4"/>
        <v>96.707734428473643</v>
      </c>
      <c r="H308" s="6"/>
    </row>
    <row r="309" spans="1:8" ht="25.5" x14ac:dyDescent="0.2">
      <c r="A309" s="13">
        <v>0</v>
      </c>
      <c r="B309" s="14" t="s">
        <v>38</v>
      </c>
      <c r="C309" s="15" t="s">
        <v>39</v>
      </c>
      <c r="D309" s="16">
        <v>34579.270000000004</v>
      </c>
      <c r="E309" s="16">
        <v>29220</v>
      </c>
      <c r="F309" s="16">
        <v>28258</v>
      </c>
      <c r="G309" s="17">
        <f t="shared" si="4"/>
        <v>96.707734428473643</v>
      </c>
      <c r="H309" s="6"/>
    </row>
    <row r="310" spans="1:8" ht="38.25" x14ac:dyDescent="0.2">
      <c r="A310" s="13">
        <v>1</v>
      </c>
      <c r="B310" s="14" t="s">
        <v>186</v>
      </c>
      <c r="C310" s="15" t="s">
        <v>187</v>
      </c>
      <c r="D310" s="16">
        <v>21737.170000000002</v>
      </c>
      <c r="E310" s="16">
        <v>17842.170000000002</v>
      </c>
      <c r="F310" s="16">
        <v>17842.170000000002</v>
      </c>
      <c r="G310" s="17">
        <f t="shared" si="4"/>
        <v>100</v>
      </c>
      <c r="H310" s="6"/>
    </row>
    <row r="311" spans="1:8" ht="38.25" x14ac:dyDescent="0.2">
      <c r="A311" s="13">
        <v>1</v>
      </c>
      <c r="B311" s="14" t="s">
        <v>188</v>
      </c>
      <c r="C311" s="15" t="s">
        <v>187</v>
      </c>
      <c r="D311" s="16">
        <v>21737.170000000002</v>
      </c>
      <c r="E311" s="16">
        <v>17842.170000000002</v>
      </c>
      <c r="F311" s="16">
        <v>17842.170000000002</v>
      </c>
      <c r="G311" s="17">
        <f t="shared" si="4"/>
        <v>100</v>
      </c>
      <c r="H311" s="6"/>
    </row>
    <row r="312" spans="1:8" ht="25.5" x14ac:dyDescent="0.2">
      <c r="A312" s="13">
        <v>0</v>
      </c>
      <c r="B312" s="14" t="s">
        <v>38</v>
      </c>
      <c r="C312" s="15" t="s">
        <v>39</v>
      </c>
      <c r="D312" s="16">
        <v>21737.170000000002</v>
      </c>
      <c r="E312" s="16">
        <v>17842.170000000002</v>
      </c>
      <c r="F312" s="16">
        <v>17842.170000000002</v>
      </c>
      <c r="G312" s="17">
        <f t="shared" si="4"/>
        <v>100</v>
      </c>
      <c r="H312" s="6"/>
    </row>
    <row r="313" spans="1:8" x14ac:dyDescent="0.2">
      <c r="A313" s="13">
        <v>1</v>
      </c>
      <c r="B313" s="14" t="s">
        <v>189</v>
      </c>
      <c r="C313" s="15" t="s">
        <v>190</v>
      </c>
      <c r="D313" s="16">
        <v>24637.127999999997</v>
      </c>
      <c r="E313" s="16">
        <v>20535.338</v>
      </c>
      <c r="F313" s="16">
        <v>19540.895400000005</v>
      </c>
      <c r="G313" s="17">
        <f t="shared" si="4"/>
        <v>95.157408171221746</v>
      </c>
      <c r="H313" s="6"/>
    </row>
    <row r="314" spans="1:8" x14ac:dyDescent="0.2">
      <c r="A314" s="13">
        <v>1</v>
      </c>
      <c r="B314" s="14" t="s">
        <v>191</v>
      </c>
      <c r="C314" s="15" t="s">
        <v>190</v>
      </c>
      <c r="D314" s="16">
        <v>24637.127999999997</v>
      </c>
      <c r="E314" s="16">
        <v>20535.338</v>
      </c>
      <c r="F314" s="16">
        <v>19540.895400000005</v>
      </c>
      <c r="G314" s="17">
        <f t="shared" si="4"/>
        <v>95.157408171221746</v>
      </c>
      <c r="H314" s="6"/>
    </row>
    <row r="315" spans="1:8" x14ac:dyDescent="0.2">
      <c r="A315" s="13">
        <v>0</v>
      </c>
      <c r="B315" s="14" t="s">
        <v>10</v>
      </c>
      <c r="C315" s="15" t="s">
        <v>11</v>
      </c>
      <c r="D315" s="16">
        <v>17866.18</v>
      </c>
      <c r="E315" s="16">
        <v>15006.03</v>
      </c>
      <c r="F315" s="16">
        <v>14828.247630000002</v>
      </c>
      <c r="G315" s="17">
        <f t="shared" si="4"/>
        <v>98.815260465292965</v>
      </c>
      <c r="H315" s="6"/>
    </row>
    <row r="316" spans="1:8" x14ac:dyDescent="0.2">
      <c r="A316" s="13">
        <v>0</v>
      </c>
      <c r="B316" s="14" t="s">
        <v>12</v>
      </c>
      <c r="C316" s="15" t="s">
        <v>13</v>
      </c>
      <c r="D316" s="16">
        <v>4001.3150000000001</v>
      </c>
      <c r="E316" s="16">
        <v>3372.11</v>
      </c>
      <c r="F316" s="16">
        <v>3284.3094100000003</v>
      </c>
      <c r="G316" s="17">
        <f t="shared" si="4"/>
        <v>97.396271473943614</v>
      </c>
      <c r="H316" s="6"/>
    </row>
    <row r="317" spans="1:8" x14ac:dyDescent="0.2">
      <c r="A317" s="13">
        <v>0</v>
      </c>
      <c r="B317" s="14" t="s">
        <v>14</v>
      </c>
      <c r="C317" s="15" t="s">
        <v>15</v>
      </c>
      <c r="D317" s="16">
        <v>48</v>
      </c>
      <c r="E317" s="16">
        <v>46</v>
      </c>
      <c r="F317" s="16">
        <v>39.664089999999995</v>
      </c>
      <c r="G317" s="17">
        <f t="shared" si="4"/>
        <v>86.226282608695641</v>
      </c>
      <c r="H317" s="6"/>
    </row>
    <row r="318" spans="1:8" x14ac:dyDescent="0.2">
      <c r="A318" s="13">
        <v>0</v>
      </c>
      <c r="B318" s="14" t="s">
        <v>16</v>
      </c>
      <c r="C318" s="15" t="s">
        <v>17</v>
      </c>
      <c r="D318" s="16">
        <v>1055.818</v>
      </c>
      <c r="E318" s="16">
        <v>910.21800000000007</v>
      </c>
      <c r="F318" s="16">
        <v>627.63169999999991</v>
      </c>
      <c r="G318" s="17">
        <f t="shared" si="4"/>
        <v>68.953997833486028</v>
      </c>
      <c r="H318" s="6"/>
    </row>
    <row r="319" spans="1:8" x14ac:dyDescent="0.2">
      <c r="A319" s="13">
        <v>0</v>
      </c>
      <c r="B319" s="14" t="s">
        <v>20</v>
      </c>
      <c r="C319" s="15" t="s">
        <v>21</v>
      </c>
      <c r="D319" s="16">
        <v>1664.43</v>
      </c>
      <c r="E319" s="16">
        <v>1199.595</v>
      </c>
      <c r="F319" s="16">
        <v>760.23257000000012</v>
      </c>
      <c r="G319" s="17">
        <f t="shared" si="4"/>
        <v>63.374102926404341</v>
      </c>
      <c r="H319" s="6"/>
    </row>
    <row r="320" spans="1:8" x14ac:dyDescent="0.2">
      <c r="A320" s="13">
        <v>0</v>
      </c>
      <c r="B320" s="14" t="s">
        <v>22</v>
      </c>
      <c r="C320" s="15" t="s">
        <v>23</v>
      </c>
      <c r="D320" s="16">
        <v>1.385</v>
      </c>
      <c r="E320" s="16">
        <v>1.385</v>
      </c>
      <c r="F320" s="16">
        <v>0.81</v>
      </c>
      <c r="G320" s="17">
        <f t="shared" si="4"/>
        <v>58.483754512635379</v>
      </c>
      <c r="H320" s="6"/>
    </row>
    <row r="321" spans="1:8" x14ac:dyDescent="0.2">
      <c r="A321" s="13">
        <v>1</v>
      </c>
      <c r="B321" s="14" t="s">
        <v>192</v>
      </c>
      <c r="C321" s="15" t="s">
        <v>193</v>
      </c>
      <c r="D321" s="16">
        <v>23202.9</v>
      </c>
      <c r="E321" s="16">
        <v>18938.329999999998</v>
      </c>
      <c r="F321" s="16">
        <v>17363.366159999998</v>
      </c>
      <c r="G321" s="17">
        <f t="shared" si="4"/>
        <v>91.683723749665361</v>
      </c>
      <c r="H321" s="6"/>
    </row>
    <row r="322" spans="1:8" x14ac:dyDescent="0.2">
      <c r="A322" s="13">
        <v>1</v>
      </c>
      <c r="B322" s="14" t="s">
        <v>194</v>
      </c>
      <c r="C322" s="15" t="s">
        <v>193</v>
      </c>
      <c r="D322" s="16">
        <v>23202.9</v>
      </c>
      <c r="E322" s="16">
        <v>18938.329999999998</v>
      </c>
      <c r="F322" s="16">
        <v>17363.366159999998</v>
      </c>
      <c r="G322" s="17">
        <f t="shared" si="4"/>
        <v>91.683723749665361</v>
      </c>
      <c r="H322" s="6"/>
    </row>
    <row r="323" spans="1:8" x14ac:dyDescent="0.2">
      <c r="A323" s="13">
        <v>0</v>
      </c>
      <c r="B323" s="14" t="s">
        <v>10</v>
      </c>
      <c r="C323" s="15" t="s">
        <v>11</v>
      </c>
      <c r="D323" s="16">
        <v>12818.54</v>
      </c>
      <c r="E323" s="16">
        <v>10600</v>
      </c>
      <c r="F323" s="16">
        <v>10349.33419</v>
      </c>
      <c r="G323" s="17">
        <f t="shared" si="4"/>
        <v>97.635228207547158</v>
      </c>
      <c r="H323" s="6"/>
    </row>
    <row r="324" spans="1:8" x14ac:dyDescent="0.2">
      <c r="A324" s="13">
        <v>0</v>
      </c>
      <c r="B324" s="14" t="s">
        <v>12</v>
      </c>
      <c r="C324" s="15" t="s">
        <v>13</v>
      </c>
      <c r="D324" s="16">
        <v>2820.08</v>
      </c>
      <c r="E324" s="16">
        <v>2352</v>
      </c>
      <c r="F324" s="16">
        <v>2313.6736800000003</v>
      </c>
      <c r="G324" s="17">
        <f t="shared" si="4"/>
        <v>98.370479591836741</v>
      </c>
      <c r="H324" s="6"/>
    </row>
    <row r="325" spans="1:8" x14ac:dyDescent="0.2">
      <c r="A325" s="13">
        <v>0</v>
      </c>
      <c r="B325" s="14" t="s">
        <v>14</v>
      </c>
      <c r="C325" s="15" t="s">
        <v>15</v>
      </c>
      <c r="D325" s="16">
        <v>155</v>
      </c>
      <c r="E325" s="16">
        <v>132.5</v>
      </c>
      <c r="F325" s="16">
        <v>113.0787</v>
      </c>
      <c r="G325" s="17">
        <f t="shared" si="4"/>
        <v>85.342415094339614</v>
      </c>
      <c r="H325" s="6"/>
    </row>
    <row r="326" spans="1:8" x14ac:dyDescent="0.2">
      <c r="A326" s="13">
        <v>0</v>
      </c>
      <c r="B326" s="14" t="s">
        <v>16</v>
      </c>
      <c r="C326" s="15" t="s">
        <v>17</v>
      </c>
      <c r="D326" s="16">
        <v>4565</v>
      </c>
      <c r="E326" s="16">
        <v>3810</v>
      </c>
      <c r="F326" s="16">
        <v>3376.3436900000002</v>
      </c>
      <c r="G326" s="17">
        <f t="shared" si="4"/>
        <v>88.617944619422573</v>
      </c>
      <c r="H326" s="6"/>
    </row>
    <row r="327" spans="1:8" x14ac:dyDescent="0.2">
      <c r="A327" s="13">
        <v>0</v>
      </c>
      <c r="B327" s="14" t="s">
        <v>20</v>
      </c>
      <c r="C327" s="15" t="s">
        <v>21</v>
      </c>
      <c r="D327" s="16">
        <v>2842.48</v>
      </c>
      <c r="E327" s="16">
        <v>2042.48</v>
      </c>
      <c r="F327" s="16">
        <v>1210.7365900000002</v>
      </c>
      <c r="G327" s="17">
        <f t="shared" si="4"/>
        <v>59.277769672163259</v>
      </c>
      <c r="H327" s="6"/>
    </row>
    <row r="328" spans="1:8" x14ac:dyDescent="0.2">
      <c r="A328" s="13">
        <v>0</v>
      </c>
      <c r="B328" s="14" t="s">
        <v>22</v>
      </c>
      <c r="C328" s="15" t="s">
        <v>23</v>
      </c>
      <c r="D328" s="16">
        <v>1.8</v>
      </c>
      <c r="E328" s="16">
        <v>1.35</v>
      </c>
      <c r="F328" s="16">
        <v>0.19931000000000001</v>
      </c>
      <c r="G328" s="17">
        <f t="shared" ref="G328:G391" si="5">IF(E328=0,0,(F328/E328)*100)</f>
        <v>14.763703703703705</v>
      </c>
      <c r="H328" s="6"/>
    </row>
    <row r="329" spans="1:8" x14ac:dyDescent="0.2">
      <c r="A329" s="13">
        <v>1</v>
      </c>
      <c r="B329" s="14" t="s">
        <v>195</v>
      </c>
      <c r="C329" s="15" t="s">
        <v>196</v>
      </c>
      <c r="D329" s="16">
        <v>3626.5149999999999</v>
      </c>
      <c r="E329" s="16">
        <v>2956.1800000000007</v>
      </c>
      <c r="F329" s="16">
        <v>2731.3332799999998</v>
      </c>
      <c r="G329" s="17">
        <f t="shared" si="5"/>
        <v>92.394011190116942</v>
      </c>
      <c r="H329" s="6"/>
    </row>
    <row r="330" spans="1:8" x14ac:dyDescent="0.2">
      <c r="A330" s="13">
        <v>1</v>
      </c>
      <c r="B330" s="14" t="s">
        <v>197</v>
      </c>
      <c r="C330" s="15" t="s">
        <v>196</v>
      </c>
      <c r="D330" s="16">
        <v>3626.5149999999999</v>
      </c>
      <c r="E330" s="16">
        <v>2956.1800000000007</v>
      </c>
      <c r="F330" s="16">
        <v>2731.3332799999998</v>
      </c>
      <c r="G330" s="17">
        <f t="shared" si="5"/>
        <v>92.394011190116942</v>
      </c>
      <c r="H330" s="6"/>
    </row>
    <row r="331" spans="1:8" x14ac:dyDescent="0.2">
      <c r="A331" s="13">
        <v>0</v>
      </c>
      <c r="B331" s="14" t="s">
        <v>10</v>
      </c>
      <c r="C331" s="15" t="s">
        <v>11</v>
      </c>
      <c r="D331" s="16">
        <v>2382.5549999999998</v>
      </c>
      <c r="E331" s="16">
        <v>1981.2</v>
      </c>
      <c r="F331" s="16">
        <v>1922.1334299999999</v>
      </c>
      <c r="G331" s="17">
        <f t="shared" si="5"/>
        <v>97.018646779729451</v>
      </c>
      <c r="H331" s="6"/>
    </row>
    <row r="332" spans="1:8" x14ac:dyDescent="0.2">
      <c r="A332" s="13">
        <v>0</v>
      </c>
      <c r="B332" s="14" t="s">
        <v>12</v>
      </c>
      <c r="C332" s="15" t="s">
        <v>13</v>
      </c>
      <c r="D332" s="16">
        <v>524.16</v>
      </c>
      <c r="E332" s="16">
        <v>435.87</v>
      </c>
      <c r="F332" s="16">
        <v>419.52164000000005</v>
      </c>
      <c r="G332" s="17">
        <f t="shared" si="5"/>
        <v>96.249257806226638</v>
      </c>
      <c r="H332" s="6"/>
    </row>
    <row r="333" spans="1:8" x14ac:dyDescent="0.2">
      <c r="A333" s="13">
        <v>0</v>
      </c>
      <c r="B333" s="14" t="s">
        <v>14</v>
      </c>
      <c r="C333" s="15" t="s">
        <v>15</v>
      </c>
      <c r="D333" s="16">
        <v>66.900000000000006</v>
      </c>
      <c r="E333" s="16">
        <v>66.900000000000006</v>
      </c>
      <c r="F333" s="16">
        <v>64.44662000000001</v>
      </c>
      <c r="G333" s="17">
        <f t="shared" si="5"/>
        <v>96.332765321375192</v>
      </c>
      <c r="H333" s="6"/>
    </row>
    <row r="334" spans="1:8" x14ac:dyDescent="0.2">
      <c r="A334" s="13">
        <v>0</v>
      </c>
      <c r="B334" s="14" t="s">
        <v>16</v>
      </c>
      <c r="C334" s="15" t="s">
        <v>17</v>
      </c>
      <c r="D334" s="16">
        <v>72.5</v>
      </c>
      <c r="E334" s="16">
        <v>67.8</v>
      </c>
      <c r="F334" s="16">
        <v>44.852069999999998</v>
      </c>
      <c r="G334" s="17">
        <f t="shared" si="5"/>
        <v>66.153495575221228</v>
      </c>
      <c r="H334" s="6"/>
    </row>
    <row r="335" spans="1:8" x14ac:dyDescent="0.2">
      <c r="A335" s="13">
        <v>0</v>
      </c>
      <c r="B335" s="14" t="s">
        <v>18</v>
      </c>
      <c r="C335" s="15" t="s">
        <v>19</v>
      </c>
      <c r="D335" s="16">
        <v>3.5</v>
      </c>
      <c r="E335" s="16">
        <v>3.5</v>
      </c>
      <c r="F335" s="16">
        <v>3.3607</v>
      </c>
      <c r="G335" s="17">
        <f t="shared" si="5"/>
        <v>96.02000000000001</v>
      </c>
      <c r="H335" s="6"/>
    </row>
    <row r="336" spans="1:8" x14ac:dyDescent="0.2">
      <c r="A336" s="13">
        <v>0</v>
      </c>
      <c r="B336" s="14" t="s">
        <v>20</v>
      </c>
      <c r="C336" s="15" t="s">
        <v>21</v>
      </c>
      <c r="D336" s="16">
        <v>576.6</v>
      </c>
      <c r="E336" s="16">
        <v>400.61</v>
      </c>
      <c r="F336" s="16">
        <v>277.01881999999995</v>
      </c>
      <c r="G336" s="17">
        <f t="shared" si="5"/>
        <v>69.149252390105076</v>
      </c>
      <c r="H336" s="6"/>
    </row>
    <row r="337" spans="1:8" x14ac:dyDescent="0.2">
      <c r="A337" s="13">
        <v>0</v>
      </c>
      <c r="B337" s="14" t="s">
        <v>22</v>
      </c>
      <c r="C337" s="15" t="s">
        <v>23</v>
      </c>
      <c r="D337" s="16">
        <v>0.3</v>
      </c>
      <c r="E337" s="16">
        <v>0.3</v>
      </c>
      <c r="F337" s="16">
        <v>0</v>
      </c>
      <c r="G337" s="17">
        <f t="shared" si="5"/>
        <v>0</v>
      </c>
      <c r="H337" s="6"/>
    </row>
    <row r="338" spans="1:8" ht="25.5" x14ac:dyDescent="0.2">
      <c r="A338" s="13">
        <v>1</v>
      </c>
      <c r="B338" s="14" t="s">
        <v>198</v>
      </c>
      <c r="C338" s="15" t="s">
        <v>199</v>
      </c>
      <c r="D338" s="16">
        <v>2127.9500000000003</v>
      </c>
      <c r="E338" s="16">
        <v>1768.21</v>
      </c>
      <c r="F338" s="16">
        <v>1654.7144200000002</v>
      </c>
      <c r="G338" s="17">
        <f t="shared" si="5"/>
        <v>93.581329140769483</v>
      </c>
      <c r="H338" s="6"/>
    </row>
    <row r="339" spans="1:8" ht="25.5" x14ac:dyDescent="0.2">
      <c r="A339" s="13">
        <v>1</v>
      </c>
      <c r="B339" s="14" t="s">
        <v>200</v>
      </c>
      <c r="C339" s="15" t="s">
        <v>199</v>
      </c>
      <c r="D339" s="16">
        <v>2127.9500000000003</v>
      </c>
      <c r="E339" s="16">
        <v>1768.21</v>
      </c>
      <c r="F339" s="16">
        <v>1654.7144200000002</v>
      </c>
      <c r="G339" s="17">
        <f t="shared" si="5"/>
        <v>93.581329140769483</v>
      </c>
      <c r="H339" s="6"/>
    </row>
    <row r="340" spans="1:8" x14ac:dyDescent="0.2">
      <c r="A340" s="13">
        <v>0</v>
      </c>
      <c r="B340" s="14" t="s">
        <v>10</v>
      </c>
      <c r="C340" s="15" t="s">
        <v>11</v>
      </c>
      <c r="D340" s="16">
        <v>1409.76</v>
      </c>
      <c r="E340" s="16">
        <v>1176.1600000000001</v>
      </c>
      <c r="F340" s="16">
        <v>1157.81673</v>
      </c>
      <c r="G340" s="17">
        <f t="shared" si="5"/>
        <v>98.440410318324041</v>
      </c>
      <c r="H340" s="6"/>
    </row>
    <row r="341" spans="1:8" x14ac:dyDescent="0.2">
      <c r="A341" s="13">
        <v>0</v>
      </c>
      <c r="B341" s="14" t="s">
        <v>12</v>
      </c>
      <c r="C341" s="15" t="s">
        <v>13</v>
      </c>
      <c r="D341" s="16">
        <v>310.15000000000003</v>
      </c>
      <c r="E341" s="16">
        <v>258.77</v>
      </c>
      <c r="F341" s="16">
        <v>258.77</v>
      </c>
      <c r="G341" s="17">
        <f t="shared" si="5"/>
        <v>100</v>
      </c>
      <c r="H341" s="6"/>
    </row>
    <row r="342" spans="1:8" x14ac:dyDescent="0.2">
      <c r="A342" s="13">
        <v>0</v>
      </c>
      <c r="B342" s="14" t="s">
        <v>14</v>
      </c>
      <c r="C342" s="15" t="s">
        <v>15</v>
      </c>
      <c r="D342" s="16">
        <v>20</v>
      </c>
      <c r="E342" s="16">
        <v>17</v>
      </c>
      <c r="F342" s="16">
        <v>6.2244900000000003</v>
      </c>
      <c r="G342" s="17">
        <f t="shared" si="5"/>
        <v>36.614647058823529</v>
      </c>
      <c r="H342" s="6"/>
    </row>
    <row r="343" spans="1:8" x14ac:dyDescent="0.2">
      <c r="A343" s="13">
        <v>0</v>
      </c>
      <c r="B343" s="14" t="s">
        <v>16</v>
      </c>
      <c r="C343" s="15" t="s">
        <v>17</v>
      </c>
      <c r="D343" s="16">
        <v>132</v>
      </c>
      <c r="E343" s="16">
        <v>122</v>
      </c>
      <c r="F343" s="16">
        <v>47.073819999999998</v>
      </c>
      <c r="G343" s="17">
        <f t="shared" si="5"/>
        <v>38.585098360655735</v>
      </c>
      <c r="H343" s="6"/>
    </row>
    <row r="344" spans="1:8" x14ac:dyDescent="0.2">
      <c r="A344" s="13">
        <v>0</v>
      </c>
      <c r="B344" s="14" t="s">
        <v>20</v>
      </c>
      <c r="C344" s="15" t="s">
        <v>21</v>
      </c>
      <c r="D344" s="16">
        <v>256.04000000000002</v>
      </c>
      <c r="E344" s="16">
        <v>194.28</v>
      </c>
      <c r="F344" s="16">
        <v>184.82938000000001</v>
      </c>
      <c r="G344" s="17">
        <f t="shared" si="5"/>
        <v>95.135567222565371</v>
      </c>
      <c r="H344" s="6"/>
    </row>
    <row r="345" spans="1:8" x14ac:dyDescent="0.2">
      <c r="A345" s="13">
        <v>1</v>
      </c>
      <c r="B345" s="14" t="s">
        <v>201</v>
      </c>
      <c r="C345" s="15" t="s">
        <v>202</v>
      </c>
      <c r="D345" s="16">
        <v>705</v>
      </c>
      <c r="E345" s="16">
        <v>565</v>
      </c>
      <c r="F345" s="16">
        <v>205.93907999999999</v>
      </c>
      <c r="G345" s="17">
        <f t="shared" si="5"/>
        <v>36.449394690265486</v>
      </c>
      <c r="H345" s="6"/>
    </row>
    <row r="346" spans="1:8" x14ac:dyDescent="0.2">
      <c r="A346" s="13">
        <v>1</v>
      </c>
      <c r="B346" s="14" t="s">
        <v>203</v>
      </c>
      <c r="C346" s="15" t="s">
        <v>202</v>
      </c>
      <c r="D346" s="16">
        <v>705</v>
      </c>
      <c r="E346" s="16">
        <v>565</v>
      </c>
      <c r="F346" s="16">
        <v>205.93907999999999</v>
      </c>
      <c r="G346" s="17">
        <f t="shared" si="5"/>
        <v>36.449394690265486</v>
      </c>
      <c r="H346" s="6"/>
    </row>
    <row r="347" spans="1:8" ht="25.5" x14ac:dyDescent="0.2">
      <c r="A347" s="13">
        <v>0</v>
      </c>
      <c r="B347" s="14" t="s">
        <v>49</v>
      </c>
      <c r="C347" s="15" t="s">
        <v>50</v>
      </c>
      <c r="D347" s="16">
        <v>705</v>
      </c>
      <c r="E347" s="16">
        <v>565</v>
      </c>
      <c r="F347" s="16">
        <v>205.93907999999999</v>
      </c>
      <c r="G347" s="17">
        <f t="shared" si="5"/>
        <v>36.449394690265486</v>
      </c>
      <c r="H347" s="6"/>
    </row>
    <row r="348" spans="1:8" ht="25.5" x14ac:dyDescent="0.2">
      <c r="A348" s="13">
        <v>1</v>
      </c>
      <c r="B348" s="14" t="s">
        <v>204</v>
      </c>
      <c r="C348" s="15" t="s">
        <v>205</v>
      </c>
      <c r="D348" s="16">
        <v>3628.375</v>
      </c>
      <c r="E348" s="16">
        <v>2970.181</v>
      </c>
      <c r="F348" s="16">
        <v>2954.59123</v>
      </c>
      <c r="G348" s="17">
        <f t="shared" si="5"/>
        <v>99.475123906590198</v>
      </c>
      <c r="H348" s="6"/>
    </row>
    <row r="349" spans="1:8" ht="25.5" x14ac:dyDescent="0.2">
      <c r="A349" s="13">
        <v>1</v>
      </c>
      <c r="B349" s="14" t="s">
        <v>206</v>
      </c>
      <c r="C349" s="15" t="s">
        <v>205</v>
      </c>
      <c r="D349" s="16">
        <v>3628.375</v>
      </c>
      <c r="E349" s="16">
        <v>2970.181</v>
      </c>
      <c r="F349" s="16">
        <v>2954.59123</v>
      </c>
      <c r="G349" s="17">
        <f t="shared" si="5"/>
        <v>99.475123906590198</v>
      </c>
      <c r="H349" s="6"/>
    </row>
    <row r="350" spans="1:8" ht="25.5" x14ac:dyDescent="0.2">
      <c r="A350" s="13">
        <v>0</v>
      </c>
      <c r="B350" s="14" t="s">
        <v>49</v>
      </c>
      <c r="C350" s="15" t="s">
        <v>50</v>
      </c>
      <c r="D350" s="16">
        <v>3628.375</v>
      </c>
      <c r="E350" s="16">
        <v>2970.181</v>
      </c>
      <c r="F350" s="16">
        <v>2954.59123</v>
      </c>
      <c r="G350" s="17">
        <f t="shared" si="5"/>
        <v>99.475123906590198</v>
      </c>
      <c r="H350" s="6"/>
    </row>
    <row r="351" spans="1:8" ht="25.5" x14ac:dyDescent="0.2">
      <c r="A351" s="13">
        <v>1</v>
      </c>
      <c r="B351" s="14" t="s">
        <v>207</v>
      </c>
      <c r="C351" s="15" t="s">
        <v>208</v>
      </c>
      <c r="D351" s="16">
        <v>1000</v>
      </c>
      <c r="E351" s="16">
        <v>716.66600000000005</v>
      </c>
      <c r="F351" s="16">
        <v>559.26963000000001</v>
      </c>
      <c r="G351" s="17">
        <f t="shared" si="5"/>
        <v>78.037695383902687</v>
      </c>
      <c r="H351" s="6"/>
    </row>
    <row r="352" spans="1:8" ht="25.5" x14ac:dyDescent="0.2">
      <c r="A352" s="13">
        <v>1</v>
      </c>
      <c r="B352" s="14" t="s">
        <v>209</v>
      </c>
      <c r="C352" s="15" t="s">
        <v>208</v>
      </c>
      <c r="D352" s="16">
        <v>1000</v>
      </c>
      <c r="E352" s="16">
        <v>716.66600000000005</v>
      </c>
      <c r="F352" s="16">
        <v>559.26963000000001</v>
      </c>
      <c r="G352" s="17">
        <f t="shared" si="5"/>
        <v>78.037695383902687</v>
      </c>
      <c r="H352" s="6"/>
    </row>
    <row r="353" spans="1:8" ht="25.5" x14ac:dyDescent="0.2">
      <c r="A353" s="13">
        <v>0</v>
      </c>
      <c r="B353" s="14" t="s">
        <v>49</v>
      </c>
      <c r="C353" s="15" t="s">
        <v>50</v>
      </c>
      <c r="D353" s="16">
        <v>1000</v>
      </c>
      <c r="E353" s="16">
        <v>716.66600000000005</v>
      </c>
      <c r="F353" s="16">
        <v>559.26963000000001</v>
      </c>
      <c r="G353" s="17">
        <f t="shared" si="5"/>
        <v>78.037695383902687</v>
      </c>
      <c r="H353" s="6"/>
    </row>
    <row r="354" spans="1:8" ht="25.5" x14ac:dyDescent="0.2">
      <c r="A354" s="13">
        <v>1</v>
      </c>
      <c r="B354" s="14" t="s">
        <v>210</v>
      </c>
      <c r="C354" s="15" t="s">
        <v>211</v>
      </c>
      <c r="D354" s="16">
        <v>12108.4</v>
      </c>
      <c r="E354" s="16">
        <v>7386.95</v>
      </c>
      <c r="F354" s="16">
        <v>6706.9336899999998</v>
      </c>
      <c r="G354" s="17">
        <f t="shared" si="5"/>
        <v>90.794356128036597</v>
      </c>
      <c r="H354" s="6"/>
    </row>
    <row r="355" spans="1:8" ht="25.5" x14ac:dyDescent="0.2">
      <c r="A355" s="13">
        <v>1</v>
      </c>
      <c r="B355" s="14" t="s">
        <v>212</v>
      </c>
      <c r="C355" s="15" t="s">
        <v>211</v>
      </c>
      <c r="D355" s="16">
        <v>12108.4</v>
      </c>
      <c r="E355" s="16">
        <v>7386.95</v>
      </c>
      <c r="F355" s="16">
        <v>6706.9336899999998</v>
      </c>
      <c r="G355" s="17">
        <f t="shared" si="5"/>
        <v>90.794356128036597</v>
      </c>
      <c r="H355" s="6"/>
    </row>
    <row r="356" spans="1:8" x14ac:dyDescent="0.2">
      <c r="A356" s="13">
        <v>0</v>
      </c>
      <c r="B356" s="14" t="s">
        <v>10</v>
      </c>
      <c r="C356" s="15" t="s">
        <v>11</v>
      </c>
      <c r="D356" s="16">
        <v>5423.8720000000003</v>
      </c>
      <c r="E356" s="16">
        <v>4690</v>
      </c>
      <c r="F356" s="16">
        <v>4565.0041799999999</v>
      </c>
      <c r="G356" s="17">
        <f t="shared" si="5"/>
        <v>97.334843923240939</v>
      </c>
      <c r="H356" s="6"/>
    </row>
    <row r="357" spans="1:8" x14ac:dyDescent="0.2">
      <c r="A357" s="13">
        <v>0</v>
      </c>
      <c r="B357" s="14" t="s">
        <v>12</v>
      </c>
      <c r="C357" s="15" t="s">
        <v>13</v>
      </c>
      <c r="D357" s="16">
        <v>1068.348</v>
      </c>
      <c r="E357" s="16">
        <v>937.6</v>
      </c>
      <c r="F357" s="16">
        <v>867.18673000000001</v>
      </c>
      <c r="G357" s="17">
        <f t="shared" si="5"/>
        <v>92.490052261092146</v>
      </c>
      <c r="H357" s="6"/>
    </row>
    <row r="358" spans="1:8" x14ac:dyDescent="0.2">
      <c r="A358" s="13">
        <v>0</v>
      </c>
      <c r="B358" s="14" t="s">
        <v>14</v>
      </c>
      <c r="C358" s="15" t="s">
        <v>15</v>
      </c>
      <c r="D358" s="16">
        <v>1128.54</v>
      </c>
      <c r="E358" s="16">
        <v>1090.54</v>
      </c>
      <c r="F358" s="16">
        <v>850.05732999999998</v>
      </c>
      <c r="G358" s="17">
        <f t="shared" si="5"/>
        <v>77.948294422946432</v>
      </c>
      <c r="H358" s="6"/>
    </row>
    <row r="359" spans="1:8" x14ac:dyDescent="0.2">
      <c r="A359" s="13">
        <v>0</v>
      </c>
      <c r="B359" s="14" t="s">
        <v>45</v>
      </c>
      <c r="C359" s="15" t="s">
        <v>46</v>
      </c>
      <c r="D359" s="16">
        <v>14.8</v>
      </c>
      <c r="E359" s="16">
        <v>4.5</v>
      </c>
      <c r="F359" s="16">
        <v>4.5</v>
      </c>
      <c r="G359" s="17">
        <f t="shared" si="5"/>
        <v>100</v>
      </c>
      <c r="H359" s="6"/>
    </row>
    <row r="360" spans="1:8" x14ac:dyDescent="0.2">
      <c r="A360" s="13">
        <v>0</v>
      </c>
      <c r="B360" s="14" t="s">
        <v>16</v>
      </c>
      <c r="C360" s="15" t="s">
        <v>17</v>
      </c>
      <c r="D360" s="16">
        <v>474.86</v>
      </c>
      <c r="E360" s="16">
        <v>447.78000000000003</v>
      </c>
      <c r="F360" s="16">
        <v>290.62471000000005</v>
      </c>
      <c r="G360" s="17">
        <f t="shared" si="5"/>
        <v>64.903459288043237</v>
      </c>
      <c r="H360" s="6"/>
    </row>
    <row r="361" spans="1:8" x14ac:dyDescent="0.2">
      <c r="A361" s="13">
        <v>0</v>
      </c>
      <c r="B361" s="14" t="s">
        <v>18</v>
      </c>
      <c r="C361" s="15" t="s">
        <v>19</v>
      </c>
      <c r="D361" s="16">
        <v>17.5</v>
      </c>
      <c r="E361" s="16">
        <v>16.45</v>
      </c>
      <c r="F361" s="16">
        <v>7.2</v>
      </c>
      <c r="G361" s="17">
        <f t="shared" si="5"/>
        <v>43.768996960486319</v>
      </c>
      <c r="H361" s="6"/>
    </row>
    <row r="362" spans="1:8" x14ac:dyDescent="0.2">
      <c r="A362" s="13">
        <v>0</v>
      </c>
      <c r="B362" s="14" t="s">
        <v>20</v>
      </c>
      <c r="C362" s="15" t="s">
        <v>21</v>
      </c>
      <c r="D362" s="16">
        <v>259.98</v>
      </c>
      <c r="E362" s="16">
        <v>199.68</v>
      </c>
      <c r="F362" s="16">
        <v>122.36073999999999</v>
      </c>
      <c r="G362" s="17">
        <f t="shared" si="5"/>
        <v>61.278415464743588</v>
      </c>
      <c r="H362" s="6"/>
    </row>
    <row r="363" spans="1:8" x14ac:dyDescent="0.2">
      <c r="A363" s="13">
        <v>0</v>
      </c>
      <c r="B363" s="14" t="s">
        <v>30</v>
      </c>
      <c r="C363" s="15" t="s">
        <v>31</v>
      </c>
      <c r="D363" s="16">
        <v>3720</v>
      </c>
      <c r="E363" s="16">
        <v>0</v>
      </c>
      <c r="F363" s="16">
        <v>0</v>
      </c>
      <c r="G363" s="17">
        <f t="shared" si="5"/>
        <v>0</v>
      </c>
      <c r="H363" s="6"/>
    </row>
    <row r="364" spans="1:8" x14ac:dyDescent="0.2">
      <c r="A364" s="13">
        <v>0</v>
      </c>
      <c r="B364" s="14" t="s">
        <v>22</v>
      </c>
      <c r="C364" s="15" t="s">
        <v>23</v>
      </c>
      <c r="D364" s="16">
        <v>0.5</v>
      </c>
      <c r="E364" s="16">
        <v>0.4</v>
      </c>
      <c r="F364" s="16">
        <v>0</v>
      </c>
      <c r="G364" s="17">
        <f t="shared" si="5"/>
        <v>0</v>
      </c>
      <c r="H364" s="6"/>
    </row>
    <row r="365" spans="1:8" ht="25.5" x14ac:dyDescent="0.2">
      <c r="A365" s="13">
        <v>1</v>
      </c>
      <c r="B365" s="14" t="s">
        <v>213</v>
      </c>
      <c r="C365" s="15" t="s">
        <v>214</v>
      </c>
      <c r="D365" s="16">
        <v>700</v>
      </c>
      <c r="E365" s="16">
        <v>624</v>
      </c>
      <c r="F365" s="16">
        <v>560.57818999999995</v>
      </c>
      <c r="G365" s="17">
        <f t="shared" si="5"/>
        <v>89.836248397435895</v>
      </c>
      <c r="H365" s="6"/>
    </row>
    <row r="366" spans="1:8" ht="25.5" x14ac:dyDescent="0.2">
      <c r="A366" s="13">
        <v>1</v>
      </c>
      <c r="B366" s="14" t="s">
        <v>215</v>
      </c>
      <c r="C366" s="15" t="s">
        <v>214</v>
      </c>
      <c r="D366" s="16">
        <v>700</v>
      </c>
      <c r="E366" s="16">
        <v>624</v>
      </c>
      <c r="F366" s="16">
        <v>560.57818999999995</v>
      </c>
      <c r="G366" s="17">
        <f t="shared" si="5"/>
        <v>89.836248397435895</v>
      </c>
      <c r="H366" s="6"/>
    </row>
    <row r="367" spans="1:8" ht="25.5" x14ac:dyDescent="0.2">
      <c r="A367" s="13">
        <v>0</v>
      </c>
      <c r="B367" s="14" t="s">
        <v>49</v>
      </c>
      <c r="C367" s="15" t="s">
        <v>50</v>
      </c>
      <c r="D367" s="16">
        <v>700</v>
      </c>
      <c r="E367" s="16">
        <v>624</v>
      </c>
      <c r="F367" s="16">
        <v>560.57818999999995</v>
      </c>
      <c r="G367" s="17">
        <f t="shared" si="5"/>
        <v>89.836248397435895</v>
      </c>
      <c r="H367" s="6"/>
    </row>
    <row r="368" spans="1:8" ht="25.5" x14ac:dyDescent="0.2">
      <c r="A368" s="13">
        <v>1</v>
      </c>
      <c r="B368" s="14" t="s">
        <v>216</v>
      </c>
      <c r="C368" s="15" t="s">
        <v>217</v>
      </c>
      <c r="D368" s="16">
        <v>24000</v>
      </c>
      <c r="E368" s="16">
        <v>20495.564999999999</v>
      </c>
      <c r="F368" s="16">
        <v>19183.894759999996</v>
      </c>
      <c r="G368" s="17">
        <f t="shared" si="5"/>
        <v>93.600224048470963</v>
      </c>
      <c r="H368" s="6"/>
    </row>
    <row r="369" spans="1:8" ht="25.5" x14ac:dyDescent="0.2">
      <c r="A369" s="13">
        <v>1</v>
      </c>
      <c r="B369" s="14" t="s">
        <v>218</v>
      </c>
      <c r="C369" s="15" t="s">
        <v>217</v>
      </c>
      <c r="D369" s="16">
        <v>24000</v>
      </c>
      <c r="E369" s="16">
        <v>20495.564999999999</v>
      </c>
      <c r="F369" s="16">
        <v>19183.894759999996</v>
      </c>
      <c r="G369" s="17">
        <f t="shared" si="5"/>
        <v>93.600224048470963</v>
      </c>
      <c r="H369" s="6"/>
    </row>
    <row r="370" spans="1:8" x14ac:dyDescent="0.2">
      <c r="A370" s="13">
        <v>0</v>
      </c>
      <c r="B370" s="14" t="s">
        <v>10</v>
      </c>
      <c r="C370" s="15" t="s">
        <v>11</v>
      </c>
      <c r="D370" s="16">
        <v>14839.975</v>
      </c>
      <c r="E370" s="16">
        <v>12382.975</v>
      </c>
      <c r="F370" s="16">
        <v>12256.623869999999</v>
      </c>
      <c r="G370" s="17">
        <f t="shared" si="5"/>
        <v>98.979638334083688</v>
      </c>
      <c r="H370" s="6"/>
    </row>
    <row r="371" spans="1:8" x14ac:dyDescent="0.2">
      <c r="A371" s="13">
        <v>0</v>
      </c>
      <c r="B371" s="14" t="s">
        <v>12</v>
      </c>
      <c r="C371" s="15" t="s">
        <v>13</v>
      </c>
      <c r="D371" s="16">
        <v>3300.835</v>
      </c>
      <c r="E371" s="16">
        <v>2760.2950000000001</v>
      </c>
      <c r="F371" s="16">
        <v>2653.60754</v>
      </c>
      <c r="G371" s="17">
        <f t="shared" si="5"/>
        <v>96.13492543369459</v>
      </c>
      <c r="H371" s="6"/>
    </row>
    <row r="372" spans="1:8" x14ac:dyDescent="0.2">
      <c r="A372" s="13">
        <v>0</v>
      </c>
      <c r="B372" s="14" t="s">
        <v>14</v>
      </c>
      <c r="C372" s="15" t="s">
        <v>15</v>
      </c>
      <c r="D372" s="16">
        <v>2130.6080000000002</v>
      </c>
      <c r="E372" s="16">
        <v>2092.7080000000001</v>
      </c>
      <c r="F372" s="16">
        <v>1859.79601</v>
      </c>
      <c r="G372" s="17">
        <f t="shared" si="5"/>
        <v>88.870306320805383</v>
      </c>
      <c r="H372" s="6"/>
    </row>
    <row r="373" spans="1:8" x14ac:dyDescent="0.2">
      <c r="A373" s="13">
        <v>0</v>
      </c>
      <c r="B373" s="14" t="s">
        <v>45</v>
      </c>
      <c r="C373" s="15" t="s">
        <v>46</v>
      </c>
      <c r="D373" s="16">
        <v>6.9</v>
      </c>
      <c r="E373" s="16">
        <v>2.3000000000000003</v>
      </c>
      <c r="F373" s="16">
        <v>2.3000000000000003</v>
      </c>
      <c r="G373" s="17">
        <f t="shared" si="5"/>
        <v>100</v>
      </c>
      <c r="H373" s="6"/>
    </row>
    <row r="374" spans="1:8" x14ac:dyDescent="0.2">
      <c r="A374" s="13">
        <v>0</v>
      </c>
      <c r="B374" s="14" t="s">
        <v>16</v>
      </c>
      <c r="C374" s="15" t="s">
        <v>17</v>
      </c>
      <c r="D374" s="16">
        <v>1116.46</v>
      </c>
      <c r="E374" s="16">
        <v>1088</v>
      </c>
      <c r="F374" s="16">
        <v>769.93031000000008</v>
      </c>
      <c r="G374" s="17">
        <f t="shared" si="5"/>
        <v>70.765653492647061</v>
      </c>
      <c r="H374" s="6"/>
    </row>
    <row r="375" spans="1:8" x14ac:dyDescent="0.2">
      <c r="A375" s="13">
        <v>0</v>
      </c>
      <c r="B375" s="14" t="s">
        <v>18</v>
      </c>
      <c r="C375" s="15" t="s">
        <v>19</v>
      </c>
      <c r="D375" s="16">
        <v>16.3</v>
      </c>
      <c r="E375" s="16">
        <v>13.9</v>
      </c>
      <c r="F375" s="16">
        <v>3.45</v>
      </c>
      <c r="G375" s="17">
        <f t="shared" si="5"/>
        <v>24.820143884892087</v>
      </c>
      <c r="H375" s="6"/>
    </row>
    <row r="376" spans="1:8" x14ac:dyDescent="0.2">
      <c r="A376" s="13">
        <v>0</v>
      </c>
      <c r="B376" s="14" t="s">
        <v>20</v>
      </c>
      <c r="C376" s="15" t="s">
        <v>21</v>
      </c>
      <c r="D376" s="16">
        <v>1937.5</v>
      </c>
      <c r="E376" s="16">
        <v>1544.8220000000001</v>
      </c>
      <c r="F376" s="16">
        <v>1215.55548</v>
      </c>
      <c r="G376" s="17">
        <f t="shared" si="5"/>
        <v>78.68579551559985</v>
      </c>
      <c r="H376" s="6"/>
    </row>
    <row r="377" spans="1:8" ht="25.5" x14ac:dyDescent="0.2">
      <c r="A377" s="13">
        <v>0</v>
      </c>
      <c r="B377" s="14" t="s">
        <v>49</v>
      </c>
      <c r="C377" s="15" t="s">
        <v>50</v>
      </c>
      <c r="D377" s="16">
        <v>647.322</v>
      </c>
      <c r="E377" s="16">
        <v>607</v>
      </c>
      <c r="F377" s="16">
        <v>421.80334999999997</v>
      </c>
      <c r="G377" s="17">
        <f t="shared" si="5"/>
        <v>69.489843492586488</v>
      </c>
      <c r="H377" s="6"/>
    </row>
    <row r="378" spans="1:8" x14ac:dyDescent="0.2">
      <c r="A378" s="13">
        <v>0</v>
      </c>
      <c r="B378" s="14" t="s">
        <v>22</v>
      </c>
      <c r="C378" s="15" t="s">
        <v>23</v>
      </c>
      <c r="D378" s="16">
        <v>4.0999999999999996</v>
      </c>
      <c r="E378" s="16">
        <v>3.5649999999999999</v>
      </c>
      <c r="F378" s="16">
        <v>0.82820000000000005</v>
      </c>
      <c r="G378" s="17">
        <f t="shared" si="5"/>
        <v>23.231416549789625</v>
      </c>
      <c r="H378" s="6"/>
    </row>
    <row r="379" spans="1:8" ht="38.25" x14ac:dyDescent="0.2">
      <c r="A379" s="13">
        <v>1</v>
      </c>
      <c r="B379" s="14" t="s">
        <v>219</v>
      </c>
      <c r="C379" s="15" t="s">
        <v>220</v>
      </c>
      <c r="D379" s="16">
        <v>3500</v>
      </c>
      <c r="E379" s="16">
        <v>2887.5</v>
      </c>
      <c r="F379" s="16">
        <v>2871.4488900000001</v>
      </c>
      <c r="G379" s="17">
        <f t="shared" si="5"/>
        <v>99.444117402597414</v>
      </c>
      <c r="H379" s="6"/>
    </row>
    <row r="380" spans="1:8" ht="38.25" x14ac:dyDescent="0.2">
      <c r="A380" s="13">
        <v>1</v>
      </c>
      <c r="B380" s="14" t="s">
        <v>221</v>
      </c>
      <c r="C380" s="15" t="s">
        <v>220</v>
      </c>
      <c r="D380" s="16">
        <v>3500</v>
      </c>
      <c r="E380" s="16">
        <v>2887.5</v>
      </c>
      <c r="F380" s="16">
        <v>2871.4488900000001</v>
      </c>
      <c r="G380" s="17">
        <f t="shared" si="5"/>
        <v>99.444117402597414</v>
      </c>
      <c r="H380" s="6"/>
    </row>
    <row r="381" spans="1:8" ht="25.5" x14ac:dyDescent="0.2">
      <c r="A381" s="13">
        <v>0</v>
      </c>
      <c r="B381" s="14" t="s">
        <v>38</v>
      </c>
      <c r="C381" s="15" t="s">
        <v>39</v>
      </c>
      <c r="D381" s="16">
        <v>3500</v>
      </c>
      <c r="E381" s="16">
        <v>2887.5</v>
      </c>
      <c r="F381" s="16">
        <v>2871.4488900000001</v>
      </c>
      <c r="G381" s="17">
        <f t="shared" si="5"/>
        <v>99.444117402597414</v>
      </c>
      <c r="H381" s="6"/>
    </row>
    <row r="382" spans="1:8" ht="25.5" x14ac:dyDescent="0.2">
      <c r="A382" s="13">
        <v>1</v>
      </c>
      <c r="B382" s="14" t="s">
        <v>222</v>
      </c>
      <c r="C382" s="15" t="s">
        <v>223</v>
      </c>
      <c r="D382" s="16">
        <v>7950</v>
      </c>
      <c r="E382" s="16">
        <v>6692.05</v>
      </c>
      <c r="F382" s="16">
        <v>6528.3994500000008</v>
      </c>
      <c r="G382" s="17">
        <f t="shared" si="5"/>
        <v>97.554552790251122</v>
      </c>
      <c r="H382" s="6"/>
    </row>
    <row r="383" spans="1:8" ht="25.5" x14ac:dyDescent="0.2">
      <c r="A383" s="13">
        <v>1</v>
      </c>
      <c r="B383" s="14" t="s">
        <v>224</v>
      </c>
      <c r="C383" s="15" t="s">
        <v>223</v>
      </c>
      <c r="D383" s="16">
        <v>7950</v>
      </c>
      <c r="E383" s="16">
        <v>6692.05</v>
      </c>
      <c r="F383" s="16">
        <v>6528.3994500000008</v>
      </c>
      <c r="G383" s="17">
        <f t="shared" si="5"/>
        <v>97.554552790251122</v>
      </c>
      <c r="H383" s="6"/>
    </row>
    <row r="384" spans="1:8" x14ac:dyDescent="0.2">
      <c r="A384" s="13">
        <v>0</v>
      </c>
      <c r="B384" s="14" t="s">
        <v>10</v>
      </c>
      <c r="C384" s="15" t="s">
        <v>11</v>
      </c>
      <c r="D384" s="16">
        <v>4747.6000000000004</v>
      </c>
      <c r="E384" s="16">
        <v>4018</v>
      </c>
      <c r="F384" s="16">
        <v>3960.9341000000004</v>
      </c>
      <c r="G384" s="17">
        <f t="shared" si="5"/>
        <v>98.579743653558992</v>
      </c>
      <c r="H384" s="6"/>
    </row>
    <row r="385" spans="1:8" x14ac:dyDescent="0.2">
      <c r="A385" s="13">
        <v>0</v>
      </c>
      <c r="B385" s="14" t="s">
        <v>12</v>
      </c>
      <c r="C385" s="15" t="s">
        <v>13</v>
      </c>
      <c r="D385" s="16">
        <v>1044.45</v>
      </c>
      <c r="E385" s="16">
        <v>883.6</v>
      </c>
      <c r="F385" s="16">
        <v>847.28568000000007</v>
      </c>
      <c r="G385" s="17">
        <f t="shared" si="5"/>
        <v>95.890185604345874</v>
      </c>
      <c r="H385" s="6"/>
    </row>
    <row r="386" spans="1:8" x14ac:dyDescent="0.2">
      <c r="A386" s="13">
        <v>0</v>
      </c>
      <c r="B386" s="14" t="s">
        <v>14</v>
      </c>
      <c r="C386" s="15" t="s">
        <v>15</v>
      </c>
      <c r="D386" s="16">
        <v>30</v>
      </c>
      <c r="E386" s="16">
        <v>0</v>
      </c>
      <c r="F386" s="16">
        <v>0</v>
      </c>
      <c r="G386" s="17">
        <f t="shared" si="5"/>
        <v>0</v>
      </c>
      <c r="H386" s="6"/>
    </row>
    <row r="387" spans="1:8" x14ac:dyDescent="0.2">
      <c r="A387" s="13">
        <v>0</v>
      </c>
      <c r="B387" s="14" t="s">
        <v>16</v>
      </c>
      <c r="C387" s="15" t="s">
        <v>17</v>
      </c>
      <c r="D387" s="16">
        <v>65.95</v>
      </c>
      <c r="E387" s="16">
        <v>42.75</v>
      </c>
      <c r="F387" s="16">
        <v>18.57085</v>
      </c>
      <c r="G387" s="17">
        <f t="shared" si="5"/>
        <v>43.440584795321634</v>
      </c>
      <c r="H387" s="6"/>
    </row>
    <row r="388" spans="1:8" x14ac:dyDescent="0.2">
      <c r="A388" s="13">
        <v>0</v>
      </c>
      <c r="B388" s="14" t="s">
        <v>20</v>
      </c>
      <c r="C388" s="15" t="s">
        <v>21</v>
      </c>
      <c r="D388" s="16">
        <v>60</v>
      </c>
      <c r="E388" s="16">
        <v>45.7</v>
      </c>
      <c r="F388" s="16">
        <v>0</v>
      </c>
      <c r="G388" s="17">
        <f t="shared" si="5"/>
        <v>0</v>
      </c>
      <c r="H388" s="6"/>
    </row>
    <row r="389" spans="1:8" ht="25.5" x14ac:dyDescent="0.2">
      <c r="A389" s="13">
        <v>0</v>
      </c>
      <c r="B389" s="14" t="s">
        <v>49</v>
      </c>
      <c r="C389" s="15" t="s">
        <v>50</v>
      </c>
      <c r="D389" s="16">
        <v>2000</v>
      </c>
      <c r="E389" s="16">
        <v>1700</v>
      </c>
      <c r="F389" s="16">
        <v>1700</v>
      </c>
      <c r="G389" s="17">
        <f t="shared" si="5"/>
        <v>100</v>
      </c>
      <c r="H389" s="6"/>
    </row>
    <row r="390" spans="1:8" x14ac:dyDescent="0.2">
      <c r="A390" s="13">
        <v>0</v>
      </c>
      <c r="B390" s="14" t="s">
        <v>22</v>
      </c>
      <c r="C390" s="15" t="s">
        <v>23</v>
      </c>
      <c r="D390" s="16">
        <v>2</v>
      </c>
      <c r="E390" s="16">
        <v>2</v>
      </c>
      <c r="F390" s="16">
        <v>1.6088199999999999</v>
      </c>
      <c r="G390" s="17">
        <f t="shared" si="5"/>
        <v>80.441000000000003</v>
      </c>
      <c r="H390" s="6"/>
    </row>
    <row r="391" spans="1:8" ht="51" x14ac:dyDescent="0.2">
      <c r="A391" s="13">
        <v>1</v>
      </c>
      <c r="B391" s="14" t="s">
        <v>225</v>
      </c>
      <c r="C391" s="15" t="s">
        <v>226</v>
      </c>
      <c r="D391" s="16">
        <v>1250</v>
      </c>
      <c r="E391" s="16">
        <v>612.5</v>
      </c>
      <c r="F391" s="16">
        <v>493.51800000000003</v>
      </c>
      <c r="G391" s="17">
        <f t="shared" si="5"/>
        <v>80.574367346938786</v>
      </c>
      <c r="H391" s="6"/>
    </row>
    <row r="392" spans="1:8" ht="51" x14ac:dyDescent="0.2">
      <c r="A392" s="13">
        <v>1</v>
      </c>
      <c r="B392" s="14" t="s">
        <v>227</v>
      </c>
      <c r="C392" s="15" t="s">
        <v>226</v>
      </c>
      <c r="D392" s="16">
        <v>1250</v>
      </c>
      <c r="E392" s="16">
        <v>612.5</v>
      </c>
      <c r="F392" s="16">
        <v>493.51800000000003</v>
      </c>
      <c r="G392" s="17">
        <f t="shared" ref="G392:G455" si="6">IF(E392=0,0,(F392/E392)*100)</f>
        <v>80.574367346938786</v>
      </c>
      <c r="H392" s="6"/>
    </row>
    <row r="393" spans="1:8" ht="25.5" x14ac:dyDescent="0.2">
      <c r="A393" s="13">
        <v>0</v>
      </c>
      <c r="B393" s="14" t="s">
        <v>49</v>
      </c>
      <c r="C393" s="15" t="s">
        <v>50</v>
      </c>
      <c r="D393" s="16">
        <v>1250</v>
      </c>
      <c r="E393" s="16">
        <v>612.5</v>
      </c>
      <c r="F393" s="16">
        <v>493.51800000000003</v>
      </c>
      <c r="G393" s="17">
        <f t="shared" si="6"/>
        <v>80.574367346938786</v>
      </c>
      <c r="H393" s="6"/>
    </row>
    <row r="394" spans="1:8" ht="63.75" x14ac:dyDescent="0.2">
      <c r="A394" s="13">
        <v>1</v>
      </c>
      <c r="B394" s="14" t="s">
        <v>228</v>
      </c>
      <c r="C394" s="15" t="s">
        <v>229</v>
      </c>
      <c r="D394" s="16">
        <v>1204.8</v>
      </c>
      <c r="E394" s="16">
        <v>708</v>
      </c>
      <c r="F394" s="16">
        <v>601.37344999999993</v>
      </c>
      <c r="G394" s="17">
        <f t="shared" si="6"/>
        <v>84.939752824858743</v>
      </c>
      <c r="H394" s="6"/>
    </row>
    <row r="395" spans="1:8" ht="63.75" x14ac:dyDescent="0.2">
      <c r="A395" s="13">
        <v>1</v>
      </c>
      <c r="B395" s="14" t="s">
        <v>230</v>
      </c>
      <c r="C395" s="15" t="s">
        <v>229</v>
      </c>
      <c r="D395" s="16">
        <v>1204.8</v>
      </c>
      <c r="E395" s="16">
        <v>708</v>
      </c>
      <c r="F395" s="16">
        <v>601.37344999999993</v>
      </c>
      <c r="G395" s="17">
        <f t="shared" si="6"/>
        <v>84.939752824858743</v>
      </c>
      <c r="H395" s="6"/>
    </row>
    <row r="396" spans="1:8" ht="25.5" x14ac:dyDescent="0.2">
      <c r="A396" s="13">
        <v>0</v>
      </c>
      <c r="B396" s="14" t="s">
        <v>49</v>
      </c>
      <c r="C396" s="15" t="s">
        <v>50</v>
      </c>
      <c r="D396" s="16">
        <v>1204.8</v>
      </c>
      <c r="E396" s="16">
        <v>708</v>
      </c>
      <c r="F396" s="16">
        <v>601.37344999999993</v>
      </c>
      <c r="G396" s="17">
        <f t="shared" si="6"/>
        <v>84.939752824858743</v>
      </c>
      <c r="H396" s="6"/>
    </row>
    <row r="397" spans="1:8" ht="38.25" x14ac:dyDescent="0.2">
      <c r="A397" s="13">
        <v>1</v>
      </c>
      <c r="B397" s="14" t="s">
        <v>231</v>
      </c>
      <c r="C397" s="15" t="s">
        <v>232</v>
      </c>
      <c r="D397" s="16">
        <v>1450.2</v>
      </c>
      <c r="E397" s="16">
        <v>1201.2629999999999</v>
      </c>
      <c r="F397" s="16">
        <v>882.03472999999997</v>
      </c>
      <c r="G397" s="17">
        <f t="shared" si="6"/>
        <v>73.425613708238743</v>
      </c>
      <c r="H397" s="6"/>
    </row>
    <row r="398" spans="1:8" ht="38.25" x14ac:dyDescent="0.2">
      <c r="A398" s="13">
        <v>1</v>
      </c>
      <c r="B398" s="14" t="s">
        <v>233</v>
      </c>
      <c r="C398" s="15" t="s">
        <v>232</v>
      </c>
      <c r="D398" s="16">
        <v>1450.2</v>
      </c>
      <c r="E398" s="16">
        <v>1201.2629999999999</v>
      </c>
      <c r="F398" s="16">
        <v>882.03472999999997</v>
      </c>
      <c r="G398" s="17">
        <f t="shared" si="6"/>
        <v>73.425613708238743</v>
      </c>
      <c r="H398" s="6"/>
    </row>
    <row r="399" spans="1:8" ht="25.5" x14ac:dyDescent="0.2">
      <c r="A399" s="13">
        <v>0</v>
      </c>
      <c r="B399" s="14" t="s">
        <v>38</v>
      </c>
      <c r="C399" s="15" t="s">
        <v>39</v>
      </c>
      <c r="D399" s="16">
        <v>1450.2</v>
      </c>
      <c r="E399" s="16">
        <v>1201.2629999999999</v>
      </c>
      <c r="F399" s="16">
        <v>882.03472999999997</v>
      </c>
      <c r="G399" s="17">
        <f t="shared" si="6"/>
        <v>73.425613708238743</v>
      </c>
      <c r="H399" s="6"/>
    </row>
    <row r="400" spans="1:8" ht="51" x14ac:dyDescent="0.2">
      <c r="A400" s="13">
        <v>1</v>
      </c>
      <c r="B400" s="14" t="s">
        <v>234</v>
      </c>
      <c r="C400" s="15" t="s">
        <v>235</v>
      </c>
      <c r="D400" s="16">
        <v>2255</v>
      </c>
      <c r="E400" s="16">
        <v>1912.751</v>
      </c>
      <c r="F400" s="16">
        <v>1797.2073399999999</v>
      </c>
      <c r="G400" s="17">
        <f t="shared" si="6"/>
        <v>93.95929423118848</v>
      </c>
      <c r="H400" s="6"/>
    </row>
    <row r="401" spans="1:8" ht="51" x14ac:dyDescent="0.2">
      <c r="A401" s="13">
        <v>1</v>
      </c>
      <c r="B401" s="14" t="s">
        <v>236</v>
      </c>
      <c r="C401" s="15" t="s">
        <v>235</v>
      </c>
      <c r="D401" s="16">
        <v>2255</v>
      </c>
      <c r="E401" s="16">
        <v>1912.751</v>
      </c>
      <c r="F401" s="16">
        <v>1797.2073399999999</v>
      </c>
      <c r="G401" s="17">
        <f t="shared" si="6"/>
        <v>93.95929423118848</v>
      </c>
      <c r="H401" s="6"/>
    </row>
    <row r="402" spans="1:8" x14ac:dyDescent="0.2">
      <c r="A402" s="13">
        <v>0</v>
      </c>
      <c r="B402" s="14" t="s">
        <v>10</v>
      </c>
      <c r="C402" s="15" t="s">
        <v>11</v>
      </c>
      <c r="D402" s="16">
        <v>1518.066</v>
      </c>
      <c r="E402" s="16">
        <v>1273.076</v>
      </c>
      <c r="F402" s="16">
        <v>1208.4253899999999</v>
      </c>
      <c r="G402" s="17">
        <f t="shared" si="6"/>
        <v>94.921700668302591</v>
      </c>
      <c r="H402" s="6"/>
    </row>
    <row r="403" spans="1:8" x14ac:dyDescent="0.2">
      <c r="A403" s="13">
        <v>0</v>
      </c>
      <c r="B403" s="14" t="s">
        <v>12</v>
      </c>
      <c r="C403" s="15" t="s">
        <v>13</v>
      </c>
      <c r="D403" s="16">
        <v>333.97500000000002</v>
      </c>
      <c r="E403" s="16">
        <v>280.07499999999999</v>
      </c>
      <c r="F403" s="16">
        <v>256.84435999999999</v>
      </c>
      <c r="G403" s="17">
        <f t="shared" si="6"/>
        <v>91.705564580915834</v>
      </c>
      <c r="H403" s="6"/>
    </row>
    <row r="404" spans="1:8" x14ac:dyDescent="0.2">
      <c r="A404" s="13">
        <v>0</v>
      </c>
      <c r="B404" s="14" t="s">
        <v>14</v>
      </c>
      <c r="C404" s="15" t="s">
        <v>15</v>
      </c>
      <c r="D404" s="16">
        <v>36.991999999999997</v>
      </c>
      <c r="E404" s="16">
        <v>30.5</v>
      </c>
      <c r="F404" s="16">
        <v>24.127830000000003</v>
      </c>
      <c r="G404" s="17">
        <f t="shared" si="6"/>
        <v>79.10763934426231</v>
      </c>
      <c r="H404" s="6"/>
    </row>
    <row r="405" spans="1:8" x14ac:dyDescent="0.2">
      <c r="A405" s="13">
        <v>0</v>
      </c>
      <c r="B405" s="14" t="s">
        <v>16</v>
      </c>
      <c r="C405" s="15" t="s">
        <v>17</v>
      </c>
      <c r="D405" s="16">
        <v>80</v>
      </c>
      <c r="E405" s="16">
        <v>63.5</v>
      </c>
      <c r="F405" s="16">
        <v>52.617960000000004</v>
      </c>
      <c r="G405" s="17">
        <f t="shared" si="6"/>
        <v>82.862929133858273</v>
      </c>
      <c r="H405" s="6"/>
    </row>
    <row r="406" spans="1:8" x14ac:dyDescent="0.2">
      <c r="A406" s="13">
        <v>0</v>
      </c>
      <c r="B406" s="14" t="s">
        <v>18</v>
      </c>
      <c r="C406" s="15" t="s">
        <v>19</v>
      </c>
      <c r="D406" s="16">
        <v>5</v>
      </c>
      <c r="E406" s="16">
        <v>4</v>
      </c>
      <c r="F406" s="16">
        <v>3.9</v>
      </c>
      <c r="G406" s="17">
        <f t="shared" si="6"/>
        <v>97.5</v>
      </c>
      <c r="H406" s="6"/>
    </row>
    <row r="407" spans="1:8" x14ac:dyDescent="0.2">
      <c r="A407" s="13">
        <v>0</v>
      </c>
      <c r="B407" s="14" t="s">
        <v>20</v>
      </c>
      <c r="C407" s="15" t="s">
        <v>21</v>
      </c>
      <c r="D407" s="16">
        <v>14.467000000000001</v>
      </c>
      <c r="E407" s="16">
        <v>11.1</v>
      </c>
      <c r="F407" s="16">
        <v>3.0832100000000002</v>
      </c>
      <c r="G407" s="17">
        <f t="shared" si="6"/>
        <v>27.776666666666671</v>
      </c>
      <c r="H407" s="6"/>
    </row>
    <row r="408" spans="1:8" ht="25.5" x14ac:dyDescent="0.2">
      <c r="A408" s="13">
        <v>0</v>
      </c>
      <c r="B408" s="14" t="s">
        <v>49</v>
      </c>
      <c r="C408" s="15" t="s">
        <v>50</v>
      </c>
      <c r="D408" s="16">
        <v>265</v>
      </c>
      <c r="E408" s="16">
        <v>249</v>
      </c>
      <c r="F408" s="16">
        <v>246.70859000000002</v>
      </c>
      <c r="G408" s="17">
        <f t="shared" si="6"/>
        <v>99.079755020080327</v>
      </c>
      <c r="H408" s="6"/>
    </row>
    <row r="409" spans="1:8" x14ac:dyDescent="0.2">
      <c r="A409" s="13">
        <v>0</v>
      </c>
      <c r="B409" s="14" t="s">
        <v>22</v>
      </c>
      <c r="C409" s="15" t="s">
        <v>23</v>
      </c>
      <c r="D409" s="16">
        <v>1.5</v>
      </c>
      <c r="E409" s="16">
        <v>1.5</v>
      </c>
      <c r="F409" s="16">
        <v>1.5</v>
      </c>
      <c r="G409" s="17">
        <f t="shared" si="6"/>
        <v>100</v>
      </c>
      <c r="H409" s="6"/>
    </row>
    <row r="410" spans="1:8" ht="38.25" x14ac:dyDescent="0.2">
      <c r="A410" s="13">
        <v>1</v>
      </c>
      <c r="B410" s="14" t="s">
        <v>237</v>
      </c>
      <c r="C410" s="15" t="s">
        <v>238</v>
      </c>
      <c r="D410" s="16">
        <v>8675.125</v>
      </c>
      <c r="E410" s="16">
        <v>3219.8</v>
      </c>
      <c r="F410" s="16">
        <v>3011.44002</v>
      </c>
      <c r="G410" s="17">
        <f t="shared" si="6"/>
        <v>93.52879122926889</v>
      </c>
      <c r="H410" s="6"/>
    </row>
    <row r="411" spans="1:8" ht="38.25" x14ac:dyDescent="0.2">
      <c r="A411" s="13">
        <v>1</v>
      </c>
      <c r="B411" s="14" t="s">
        <v>239</v>
      </c>
      <c r="C411" s="15" t="s">
        <v>238</v>
      </c>
      <c r="D411" s="16">
        <v>8675.125</v>
      </c>
      <c r="E411" s="16">
        <v>3219.8</v>
      </c>
      <c r="F411" s="16">
        <v>3011.44002</v>
      </c>
      <c r="G411" s="17">
        <f t="shared" si="6"/>
        <v>93.52879122926889</v>
      </c>
      <c r="H411" s="6"/>
    </row>
    <row r="412" spans="1:8" x14ac:dyDescent="0.2">
      <c r="A412" s="13">
        <v>0</v>
      </c>
      <c r="B412" s="14" t="s">
        <v>10</v>
      </c>
      <c r="C412" s="15" t="s">
        <v>11</v>
      </c>
      <c r="D412" s="16">
        <v>2010</v>
      </c>
      <c r="E412" s="16">
        <v>1140</v>
      </c>
      <c r="F412" s="16">
        <v>1078.8172300000001</v>
      </c>
      <c r="G412" s="17">
        <f t="shared" si="6"/>
        <v>94.633090350877197</v>
      </c>
      <c r="H412" s="6"/>
    </row>
    <row r="413" spans="1:8" x14ac:dyDescent="0.2">
      <c r="A413" s="13">
        <v>0</v>
      </c>
      <c r="B413" s="14" t="s">
        <v>12</v>
      </c>
      <c r="C413" s="15" t="s">
        <v>13</v>
      </c>
      <c r="D413" s="16">
        <v>442.2</v>
      </c>
      <c r="E413" s="16">
        <v>244.8</v>
      </c>
      <c r="F413" s="16">
        <v>236.62089000000003</v>
      </c>
      <c r="G413" s="17">
        <f t="shared" si="6"/>
        <v>96.658860294117659</v>
      </c>
      <c r="H413" s="6"/>
    </row>
    <row r="414" spans="1:8" ht="25.5" x14ac:dyDescent="0.2">
      <c r="A414" s="13">
        <v>0</v>
      </c>
      <c r="B414" s="14" t="s">
        <v>49</v>
      </c>
      <c r="C414" s="15" t="s">
        <v>50</v>
      </c>
      <c r="D414" s="16">
        <v>1200</v>
      </c>
      <c r="E414" s="16">
        <v>600</v>
      </c>
      <c r="F414" s="16">
        <v>580.87790000000007</v>
      </c>
      <c r="G414" s="17">
        <f t="shared" si="6"/>
        <v>96.812983333333349</v>
      </c>
      <c r="H414" s="6"/>
    </row>
    <row r="415" spans="1:8" x14ac:dyDescent="0.2">
      <c r="A415" s="13">
        <v>0</v>
      </c>
      <c r="B415" s="14" t="s">
        <v>30</v>
      </c>
      <c r="C415" s="15" t="s">
        <v>31</v>
      </c>
      <c r="D415" s="16">
        <v>5022.9250000000002</v>
      </c>
      <c r="E415" s="16">
        <v>1235</v>
      </c>
      <c r="F415" s="16">
        <v>1115.124</v>
      </c>
      <c r="G415" s="17">
        <f t="shared" si="6"/>
        <v>90.293441295546558</v>
      </c>
      <c r="H415" s="6"/>
    </row>
    <row r="416" spans="1:8" ht="25.5" x14ac:dyDescent="0.2">
      <c r="A416" s="13">
        <v>1</v>
      </c>
      <c r="B416" s="14" t="s">
        <v>240</v>
      </c>
      <c r="C416" s="15" t="s">
        <v>241</v>
      </c>
      <c r="D416" s="16">
        <v>0</v>
      </c>
      <c r="E416" s="16">
        <v>0</v>
      </c>
      <c r="F416" s="16">
        <v>0</v>
      </c>
      <c r="G416" s="17">
        <f t="shared" si="6"/>
        <v>0</v>
      </c>
      <c r="H416" s="6"/>
    </row>
    <row r="417" spans="1:8" x14ac:dyDescent="0.2">
      <c r="A417" s="13">
        <v>1</v>
      </c>
      <c r="B417" s="14" t="s">
        <v>242</v>
      </c>
      <c r="C417" s="15" t="s">
        <v>181</v>
      </c>
      <c r="D417" s="16">
        <v>0</v>
      </c>
      <c r="E417" s="16">
        <v>0</v>
      </c>
      <c r="F417" s="16">
        <v>0</v>
      </c>
      <c r="G417" s="17">
        <f t="shared" si="6"/>
        <v>0</v>
      </c>
      <c r="H417" s="6"/>
    </row>
    <row r="418" spans="1:8" x14ac:dyDescent="0.2">
      <c r="A418" s="13">
        <v>1</v>
      </c>
      <c r="B418" s="14" t="s">
        <v>182</v>
      </c>
      <c r="C418" s="15" t="s">
        <v>181</v>
      </c>
      <c r="D418" s="16">
        <v>0</v>
      </c>
      <c r="E418" s="16">
        <v>0</v>
      </c>
      <c r="F418" s="16">
        <v>0</v>
      </c>
      <c r="G418" s="17">
        <f t="shared" si="6"/>
        <v>0</v>
      </c>
      <c r="H418" s="6"/>
    </row>
    <row r="419" spans="1:8" x14ac:dyDescent="0.2">
      <c r="A419" s="13">
        <v>0</v>
      </c>
      <c r="B419" s="14" t="s">
        <v>10</v>
      </c>
      <c r="C419" s="15" t="s">
        <v>11</v>
      </c>
      <c r="D419" s="16">
        <v>0</v>
      </c>
      <c r="E419" s="16">
        <v>0</v>
      </c>
      <c r="F419" s="16">
        <v>0</v>
      </c>
      <c r="G419" s="17">
        <f t="shared" si="6"/>
        <v>0</v>
      </c>
      <c r="H419" s="6"/>
    </row>
    <row r="420" spans="1:8" x14ac:dyDescent="0.2">
      <c r="A420" s="13">
        <v>0</v>
      </c>
      <c r="B420" s="14" t="s">
        <v>12</v>
      </c>
      <c r="C420" s="15" t="s">
        <v>13</v>
      </c>
      <c r="D420" s="16">
        <v>0</v>
      </c>
      <c r="E420" s="16">
        <v>0</v>
      </c>
      <c r="F420" s="16">
        <v>0</v>
      </c>
      <c r="G420" s="17">
        <f t="shared" si="6"/>
        <v>0</v>
      </c>
      <c r="H420" s="6"/>
    </row>
    <row r="421" spans="1:8" x14ac:dyDescent="0.2">
      <c r="A421" s="13">
        <v>0</v>
      </c>
      <c r="B421" s="14" t="s">
        <v>14</v>
      </c>
      <c r="C421" s="15" t="s">
        <v>15</v>
      </c>
      <c r="D421" s="16">
        <v>0</v>
      </c>
      <c r="E421" s="16">
        <v>0</v>
      </c>
      <c r="F421" s="16">
        <v>0</v>
      </c>
      <c r="G421" s="17">
        <f t="shared" si="6"/>
        <v>0</v>
      </c>
      <c r="H421" s="6"/>
    </row>
    <row r="422" spans="1:8" x14ac:dyDescent="0.2">
      <c r="A422" s="13">
        <v>0</v>
      </c>
      <c r="B422" s="14" t="s">
        <v>16</v>
      </c>
      <c r="C422" s="15" t="s">
        <v>17</v>
      </c>
      <c r="D422" s="16">
        <v>0</v>
      </c>
      <c r="E422" s="16">
        <v>0</v>
      </c>
      <c r="F422" s="16">
        <v>0</v>
      </c>
      <c r="G422" s="17">
        <f t="shared" si="6"/>
        <v>0</v>
      </c>
      <c r="H422" s="6"/>
    </row>
    <row r="423" spans="1:8" x14ac:dyDescent="0.2">
      <c r="A423" s="13">
        <v>0</v>
      </c>
      <c r="B423" s="14" t="s">
        <v>18</v>
      </c>
      <c r="C423" s="15" t="s">
        <v>19</v>
      </c>
      <c r="D423" s="16">
        <v>0</v>
      </c>
      <c r="E423" s="16">
        <v>0</v>
      </c>
      <c r="F423" s="16">
        <v>0</v>
      </c>
      <c r="G423" s="17">
        <f t="shared" si="6"/>
        <v>0</v>
      </c>
      <c r="H423" s="6"/>
    </row>
    <row r="424" spans="1:8" x14ac:dyDescent="0.2">
      <c r="A424" s="13">
        <v>0</v>
      </c>
      <c r="B424" s="14" t="s">
        <v>20</v>
      </c>
      <c r="C424" s="15" t="s">
        <v>21</v>
      </c>
      <c r="D424" s="16">
        <v>0</v>
      </c>
      <c r="E424" s="16">
        <v>0</v>
      </c>
      <c r="F424" s="16">
        <v>0</v>
      </c>
      <c r="G424" s="17">
        <f t="shared" si="6"/>
        <v>0</v>
      </c>
      <c r="H424" s="6"/>
    </row>
    <row r="425" spans="1:8" ht="25.5" x14ac:dyDescent="0.2">
      <c r="A425" s="13">
        <v>0</v>
      </c>
      <c r="B425" s="14" t="s">
        <v>49</v>
      </c>
      <c r="C425" s="15" t="s">
        <v>50</v>
      </c>
      <c r="D425" s="16">
        <v>0</v>
      </c>
      <c r="E425" s="16">
        <v>0</v>
      </c>
      <c r="F425" s="16">
        <v>0</v>
      </c>
      <c r="G425" s="17">
        <f t="shared" si="6"/>
        <v>0</v>
      </c>
      <c r="H425" s="6"/>
    </row>
    <row r="426" spans="1:8" ht="25.5" x14ac:dyDescent="0.2">
      <c r="A426" s="13">
        <v>1</v>
      </c>
      <c r="B426" s="14" t="s">
        <v>243</v>
      </c>
      <c r="C426" s="15" t="s">
        <v>205</v>
      </c>
      <c r="D426" s="16">
        <v>0</v>
      </c>
      <c r="E426" s="16">
        <v>0</v>
      </c>
      <c r="F426" s="16">
        <v>0</v>
      </c>
      <c r="G426" s="17">
        <f t="shared" si="6"/>
        <v>0</v>
      </c>
      <c r="H426" s="6"/>
    </row>
    <row r="427" spans="1:8" ht="25.5" x14ac:dyDescent="0.2">
      <c r="A427" s="13">
        <v>1</v>
      </c>
      <c r="B427" s="14" t="s">
        <v>206</v>
      </c>
      <c r="C427" s="15" t="s">
        <v>205</v>
      </c>
      <c r="D427" s="16">
        <v>0</v>
      </c>
      <c r="E427" s="16">
        <v>0</v>
      </c>
      <c r="F427" s="16">
        <v>0</v>
      </c>
      <c r="G427" s="17">
        <f t="shared" si="6"/>
        <v>0</v>
      </c>
      <c r="H427" s="6"/>
    </row>
    <row r="428" spans="1:8" ht="25.5" x14ac:dyDescent="0.2">
      <c r="A428" s="13">
        <v>0</v>
      </c>
      <c r="B428" s="14" t="s">
        <v>49</v>
      </c>
      <c r="C428" s="15" t="s">
        <v>50</v>
      </c>
      <c r="D428" s="16">
        <v>0</v>
      </c>
      <c r="E428" s="16">
        <v>0</v>
      </c>
      <c r="F428" s="16">
        <v>0</v>
      </c>
      <c r="G428" s="17">
        <f t="shared" si="6"/>
        <v>0</v>
      </c>
      <c r="H428" s="6"/>
    </row>
    <row r="429" spans="1:8" ht="25.5" x14ac:dyDescent="0.2">
      <c r="A429" s="13">
        <v>1</v>
      </c>
      <c r="B429" s="14" t="s">
        <v>244</v>
      </c>
      <c r="C429" s="15" t="s">
        <v>208</v>
      </c>
      <c r="D429" s="16">
        <v>0</v>
      </c>
      <c r="E429" s="16">
        <v>0</v>
      </c>
      <c r="F429" s="16">
        <v>0</v>
      </c>
      <c r="G429" s="17">
        <f t="shared" si="6"/>
        <v>0</v>
      </c>
      <c r="H429" s="6"/>
    </row>
    <row r="430" spans="1:8" ht="25.5" x14ac:dyDescent="0.2">
      <c r="A430" s="13">
        <v>1</v>
      </c>
      <c r="B430" s="14" t="s">
        <v>209</v>
      </c>
      <c r="C430" s="15" t="s">
        <v>208</v>
      </c>
      <c r="D430" s="16">
        <v>0</v>
      </c>
      <c r="E430" s="16">
        <v>0</v>
      </c>
      <c r="F430" s="16">
        <v>0</v>
      </c>
      <c r="G430" s="17">
        <f t="shared" si="6"/>
        <v>0</v>
      </c>
      <c r="H430" s="6"/>
    </row>
    <row r="431" spans="1:8" ht="25.5" x14ac:dyDescent="0.2">
      <c r="A431" s="13">
        <v>0</v>
      </c>
      <c r="B431" s="14" t="s">
        <v>49</v>
      </c>
      <c r="C431" s="15" t="s">
        <v>50</v>
      </c>
      <c r="D431" s="16">
        <v>0</v>
      </c>
      <c r="E431" s="16">
        <v>0</v>
      </c>
      <c r="F431" s="16">
        <v>0</v>
      </c>
      <c r="G431" s="17">
        <f t="shared" si="6"/>
        <v>0</v>
      </c>
      <c r="H431" s="6"/>
    </row>
    <row r="432" spans="1:8" ht="25.5" x14ac:dyDescent="0.2">
      <c r="A432" s="13">
        <v>1</v>
      </c>
      <c r="B432" s="14" t="s">
        <v>245</v>
      </c>
      <c r="C432" s="15" t="s">
        <v>211</v>
      </c>
      <c r="D432" s="16">
        <v>0</v>
      </c>
      <c r="E432" s="16">
        <v>0</v>
      </c>
      <c r="F432" s="16">
        <v>0</v>
      </c>
      <c r="G432" s="17">
        <f t="shared" si="6"/>
        <v>0</v>
      </c>
      <c r="H432" s="6"/>
    </row>
    <row r="433" spans="1:8" ht="25.5" x14ac:dyDescent="0.2">
      <c r="A433" s="13">
        <v>1</v>
      </c>
      <c r="B433" s="14" t="s">
        <v>212</v>
      </c>
      <c r="C433" s="15" t="s">
        <v>211</v>
      </c>
      <c r="D433" s="16">
        <v>0</v>
      </c>
      <c r="E433" s="16">
        <v>0</v>
      </c>
      <c r="F433" s="16">
        <v>0</v>
      </c>
      <c r="G433" s="17">
        <f t="shared" si="6"/>
        <v>0</v>
      </c>
      <c r="H433" s="6"/>
    </row>
    <row r="434" spans="1:8" x14ac:dyDescent="0.2">
      <c r="A434" s="13">
        <v>0</v>
      </c>
      <c r="B434" s="14" t="s">
        <v>10</v>
      </c>
      <c r="C434" s="15" t="s">
        <v>11</v>
      </c>
      <c r="D434" s="16">
        <v>0</v>
      </c>
      <c r="E434" s="16">
        <v>0</v>
      </c>
      <c r="F434" s="16">
        <v>0</v>
      </c>
      <c r="G434" s="17">
        <f t="shared" si="6"/>
        <v>0</v>
      </c>
      <c r="H434" s="6"/>
    </row>
    <row r="435" spans="1:8" x14ac:dyDescent="0.2">
      <c r="A435" s="13">
        <v>0</v>
      </c>
      <c r="B435" s="14" t="s">
        <v>12</v>
      </c>
      <c r="C435" s="15" t="s">
        <v>13</v>
      </c>
      <c r="D435" s="16">
        <v>0</v>
      </c>
      <c r="E435" s="16">
        <v>0</v>
      </c>
      <c r="F435" s="16">
        <v>0</v>
      </c>
      <c r="G435" s="17">
        <f t="shared" si="6"/>
        <v>0</v>
      </c>
      <c r="H435" s="6"/>
    </row>
    <row r="436" spans="1:8" x14ac:dyDescent="0.2">
      <c r="A436" s="13">
        <v>0</v>
      </c>
      <c r="B436" s="14" t="s">
        <v>14</v>
      </c>
      <c r="C436" s="15" t="s">
        <v>15</v>
      </c>
      <c r="D436" s="16">
        <v>0</v>
      </c>
      <c r="E436" s="16">
        <v>0</v>
      </c>
      <c r="F436" s="16">
        <v>0</v>
      </c>
      <c r="G436" s="17">
        <f t="shared" si="6"/>
        <v>0</v>
      </c>
      <c r="H436" s="6"/>
    </row>
    <row r="437" spans="1:8" x14ac:dyDescent="0.2">
      <c r="A437" s="13">
        <v>0</v>
      </c>
      <c r="B437" s="14" t="s">
        <v>45</v>
      </c>
      <c r="C437" s="15" t="s">
        <v>46</v>
      </c>
      <c r="D437" s="16">
        <v>0</v>
      </c>
      <c r="E437" s="16">
        <v>0</v>
      </c>
      <c r="F437" s="16">
        <v>0</v>
      </c>
      <c r="G437" s="17">
        <f t="shared" si="6"/>
        <v>0</v>
      </c>
      <c r="H437" s="6"/>
    </row>
    <row r="438" spans="1:8" x14ac:dyDescent="0.2">
      <c r="A438" s="13">
        <v>0</v>
      </c>
      <c r="B438" s="14" t="s">
        <v>16</v>
      </c>
      <c r="C438" s="15" t="s">
        <v>17</v>
      </c>
      <c r="D438" s="16">
        <v>0</v>
      </c>
      <c r="E438" s="16">
        <v>0</v>
      </c>
      <c r="F438" s="16">
        <v>0</v>
      </c>
      <c r="G438" s="17">
        <f t="shared" si="6"/>
        <v>0</v>
      </c>
      <c r="H438" s="6"/>
    </row>
    <row r="439" spans="1:8" x14ac:dyDescent="0.2">
      <c r="A439" s="13">
        <v>0</v>
      </c>
      <c r="B439" s="14" t="s">
        <v>18</v>
      </c>
      <c r="C439" s="15" t="s">
        <v>19</v>
      </c>
      <c r="D439" s="16">
        <v>0</v>
      </c>
      <c r="E439" s="16">
        <v>0</v>
      </c>
      <c r="F439" s="16">
        <v>0</v>
      </c>
      <c r="G439" s="17">
        <f t="shared" si="6"/>
        <v>0</v>
      </c>
      <c r="H439" s="6"/>
    </row>
    <row r="440" spans="1:8" x14ac:dyDescent="0.2">
      <c r="A440" s="13">
        <v>0</v>
      </c>
      <c r="B440" s="14" t="s">
        <v>20</v>
      </c>
      <c r="C440" s="15" t="s">
        <v>21</v>
      </c>
      <c r="D440" s="16">
        <v>0</v>
      </c>
      <c r="E440" s="16">
        <v>0</v>
      </c>
      <c r="F440" s="16">
        <v>0</v>
      </c>
      <c r="G440" s="17">
        <f t="shared" si="6"/>
        <v>0</v>
      </c>
      <c r="H440" s="6"/>
    </row>
    <row r="441" spans="1:8" x14ac:dyDescent="0.2">
      <c r="A441" s="13">
        <v>0</v>
      </c>
      <c r="B441" s="14" t="s">
        <v>22</v>
      </c>
      <c r="C441" s="15" t="s">
        <v>23</v>
      </c>
      <c r="D441" s="16">
        <v>0</v>
      </c>
      <c r="E441" s="16">
        <v>0</v>
      </c>
      <c r="F441" s="16">
        <v>0</v>
      </c>
      <c r="G441" s="17">
        <f t="shared" si="6"/>
        <v>0</v>
      </c>
      <c r="H441" s="6"/>
    </row>
    <row r="442" spans="1:8" ht="25.5" x14ac:dyDescent="0.2">
      <c r="A442" s="13">
        <v>1</v>
      </c>
      <c r="B442" s="14" t="s">
        <v>246</v>
      </c>
      <c r="C442" s="15" t="s">
        <v>214</v>
      </c>
      <c r="D442" s="16">
        <v>0</v>
      </c>
      <c r="E442" s="16">
        <v>0</v>
      </c>
      <c r="F442" s="16">
        <v>0</v>
      </c>
      <c r="G442" s="17">
        <f t="shared" si="6"/>
        <v>0</v>
      </c>
      <c r="H442" s="6"/>
    </row>
    <row r="443" spans="1:8" ht="25.5" x14ac:dyDescent="0.2">
      <c r="A443" s="13">
        <v>1</v>
      </c>
      <c r="B443" s="14" t="s">
        <v>215</v>
      </c>
      <c r="C443" s="15" t="s">
        <v>214</v>
      </c>
      <c r="D443" s="16">
        <v>0</v>
      </c>
      <c r="E443" s="16">
        <v>0</v>
      </c>
      <c r="F443" s="16">
        <v>0</v>
      </c>
      <c r="G443" s="17">
        <f t="shared" si="6"/>
        <v>0</v>
      </c>
      <c r="H443" s="6"/>
    </row>
    <row r="444" spans="1:8" ht="25.5" x14ac:dyDescent="0.2">
      <c r="A444" s="13">
        <v>0</v>
      </c>
      <c r="B444" s="14" t="s">
        <v>49</v>
      </c>
      <c r="C444" s="15" t="s">
        <v>50</v>
      </c>
      <c r="D444" s="16">
        <v>0</v>
      </c>
      <c r="E444" s="16">
        <v>0</v>
      </c>
      <c r="F444" s="16">
        <v>0</v>
      </c>
      <c r="G444" s="17">
        <f t="shared" si="6"/>
        <v>0</v>
      </c>
      <c r="H444" s="6"/>
    </row>
    <row r="445" spans="1:8" ht="25.5" x14ac:dyDescent="0.2">
      <c r="A445" s="13">
        <v>1</v>
      </c>
      <c r="B445" s="14" t="s">
        <v>247</v>
      </c>
      <c r="C445" s="15" t="s">
        <v>217</v>
      </c>
      <c r="D445" s="16">
        <v>0</v>
      </c>
      <c r="E445" s="16">
        <v>0</v>
      </c>
      <c r="F445" s="16">
        <v>0</v>
      </c>
      <c r="G445" s="17">
        <f t="shared" si="6"/>
        <v>0</v>
      </c>
      <c r="H445" s="6"/>
    </row>
    <row r="446" spans="1:8" ht="25.5" x14ac:dyDescent="0.2">
      <c r="A446" s="13">
        <v>1</v>
      </c>
      <c r="B446" s="14" t="s">
        <v>218</v>
      </c>
      <c r="C446" s="15" t="s">
        <v>217</v>
      </c>
      <c r="D446" s="16">
        <v>0</v>
      </c>
      <c r="E446" s="16">
        <v>0</v>
      </c>
      <c r="F446" s="16">
        <v>0</v>
      </c>
      <c r="G446" s="17">
        <f t="shared" si="6"/>
        <v>0</v>
      </c>
      <c r="H446" s="6"/>
    </row>
    <row r="447" spans="1:8" x14ac:dyDescent="0.2">
      <c r="A447" s="13">
        <v>0</v>
      </c>
      <c r="B447" s="14" t="s">
        <v>10</v>
      </c>
      <c r="C447" s="15" t="s">
        <v>11</v>
      </c>
      <c r="D447" s="16">
        <v>0</v>
      </c>
      <c r="E447" s="16">
        <v>0</v>
      </c>
      <c r="F447" s="16">
        <v>0</v>
      </c>
      <c r="G447" s="17">
        <f t="shared" si="6"/>
        <v>0</v>
      </c>
      <c r="H447" s="6"/>
    </row>
    <row r="448" spans="1:8" x14ac:dyDescent="0.2">
      <c r="A448" s="13">
        <v>0</v>
      </c>
      <c r="B448" s="14" t="s">
        <v>12</v>
      </c>
      <c r="C448" s="15" t="s">
        <v>13</v>
      </c>
      <c r="D448" s="16">
        <v>0</v>
      </c>
      <c r="E448" s="16">
        <v>0</v>
      </c>
      <c r="F448" s="16">
        <v>0</v>
      </c>
      <c r="G448" s="17">
        <f t="shared" si="6"/>
        <v>0</v>
      </c>
      <c r="H448" s="6"/>
    </row>
    <row r="449" spans="1:8" x14ac:dyDescent="0.2">
      <c r="A449" s="13">
        <v>0</v>
      </c>
      <c r="B449" s="14" t="s">
        <v>14</v>
      </c>
      <c r="C449" s="15" t="s">
        <v>15</v>
      </c>
      <c r="D449" s="16">
        <v>0</v>
      </c>
      <c r="E449" s="16">
        <v>0</v>
      </c>
      <c r="F449" s="16">
        <v>0</v>
      </c>
      <c r="G449" s="17">
        <f t="shared" si="6"/>
        <v>0</v>
      </c>
      <c r="H449" s="6"/>
    </row>
    <row r="450" spans="1:8" x14ac:dyDescent="0.2">
      <c r="A450" s="13">
        <v>0</v>
      </c>
      <c r="B450" s="14" t="s">
        <v>45</v>
      </c>
      <c r="C450" s="15" t="s">
        <v>46</v>
      </c>
      <c r="D450" s="16">
        <v>0</v>
      </c>
      <c r="E450" s="16">
        <v>0</v>
      </c>
      <c r="F450" s="16">
        <v>0</v>
      </c>
      <c r="G450" s="17">
        <f t="shared" si="6"/>
        <v>0</v>
      </c>
      <c r="H450" s="6"/>
    </row>
    <row r="451" spans="1:8" x14ac:dyDescent="0.2">
      <c r="A451" s="13">
        <v>0</v>
      </c>
      <c r="B451" s="14" t="s">
        <v>16</v>
      </c>
      <c r="C451" s="15" t="s">
        <v>17</v>
      </c>
      <c r="D451" s="16">
        <v>0</v>
      </c>
      <c r="E451" s="16">
        <v>0</v>
      </c>
      <c r="F451" s="16">
        <v>0</v>
      </c>
      <c r="G451" s="17">
        <f t="shared" si="6"/>
        <v>0</v>
      </c>
      <c r="H451" s="6"/>
    </row>
    <row r="452" spans="1:8" x14ac:dyDescent="0.2">
      <c r="A452" s="13">
        <v>0</v>
      </c>
      <c r="B452" s="14" t="s">
        <v>18</v>
      </c>
      <c r="C452" s="15" t="s">
        <v>19</v>
      </c>
      <c r="D452" s="16">
        <v>0</v>
      </c>
      <c r="E452" s="16">
        <v>0</v>
      </c>
      <c r="F452" s="16">
        <v>0</v>
      </c>
      <c r="G452" s="17">
        <f t="shared" si="6"/>
        <v>0</v>
      </c>
      <c r="H452" s="6"/>
    </row>
    <row r="453" spans="1:8" x14ac:dyDescent="0.2">
      <c r="A453" s="13">
        <v>0</v>
      </c>
      <c r="B453" s="14" t="s">
        <v>20</v>
      </c>
      <c r="C453" s="15" t="s">
        <v>21</v>
      </c>
      <c r="D453" s="16">
        <v>0</v>
      </c>
      <c r="E453" s="16">
        <v>0</v>
      </c>
      <c r="F453" s="16">
        <v>0</v>
      </c>
      <c r="G453" s="17">
        <f t="shared" si="6"/>
        <v>0</v>
      </c>
      <c r="H453" s="6"/>
    </row>
    <row r="454" spans="1:8" ht="25.5" x14ac:dyDescent="0.2">
      <c r="A454" s="13">
        <v>0</v>
      </c>
      <c r="B454" s="14" t="s">
        <v>49</v>
      </c>
      <c r="C454" s="15" t="s">
        <v>50</v>
      </c>
      <c r="D454" s="16">
        <v>0</v>
      </c>
      <c r="E454" s="16">
        <v>0</v>
      </c>
      <c r="F454" s="16">
        <v>0</v>
      </c>
      <c r="G454" s="17">
        <f t="shared" si="6"/>
        <v>0</v>
      </c>
      <c r="H454" s="6"/>
    </row>
    <row r="455" spans="1:8" x14ac:dyDescent="0.2">
      <c r="A455" s="13">
        <v>0</v>
      </c>
      <c r="B455" s="14" t="s">
        <v>22</v>
      </c>
      <c r="C455" s="15" t="s">
        <v>23</v>
      </c>
      <c r="D455" s="16">
        <v>0</v>
      </c>
      <c r="E455" s="16">
        <v>0</v>
      </c>
      <c r="F455" s="16">
        <v>0</v>
      </c>
      <c r="G455" s="17">
        <f t="shared" si="6"/>
        <v>0</v>
      </c>
      <c r="H455" s="6"/>
    </row>
    <row r="456" spans="1:8" ht="38.25" x14ac:dyDescent="0.2">
      <c r="A456" s="13">
        <v>1</v>
      </c>
      <c r="B456" s="14" t="s">
        <v>248</v>
      </c>
      <c r="C456" s="15" t="s">
        <v>220</v>
      </c>
      <c r="D456" s="16">
        <v>0</v>
      </c>
      <c r="E456" s="16">
        <v>0</v>
      </c>
      <c r="F456" s="16">
        <v>0</v>
      </c>
      <c r="G456" s="17">
        <f t="shared" ref="G456:G519" si="7">IF(E456=0,0,(F456/E456)*100)</f>
        <v>0</v>
      </c>
      <c r="H456" s="6"/>
    </row>
    <row r="457" spans="1:8" ht="38.25" x14ac:dyDescent="0.2">
      <c r="A457" s="13">
        <v>1</v>
      </c>
      <c r="B457" s="14" t="s">
        <v>221</v>
      </c>
      <c r="C457" s="15" t="s">
        <v>220</v>
      </c>
      <c r="D457" s="16">
        <v>0</v>
      </c>
      <c r="E457" s="16">
        <v>0</v>
      </c>
      <c r="F457" s="16">
        <v>0</v>
      </c>
      <c r="G457" s="17">
        <f t="shared" si="7"/>
        <v>0</v>
      </c>
      <c r="H457" s="6"/>
    </row>
    <row r="458" spans="1:8" ht="25.5" x14ac:dyDescent="0.2">
      <c r="A458" s="13">
        <v>0</v>
      </c>
      <c r="B458" s="14" t="s">
        <v>38</v>
      </c>
      <c r="C458" s="15" t="s">
        <v>39</v>
      </c>
      <c r="D458" s="16">
        <v>0</v>
      </c>
      <c r="E458" s="16">
        <v>0</v>
      </c>
      <c r="F458" s="16">
        <v>0</v>
      </c>
      <c r="G458" s="17">
        <f t="shared" si="7"/>
        <v>0</v>
      </c>
      <c r="H458" s="6"/>
    </row>
    <row r="459" spans="1:8" ht="25.5" x14ac:dyDescent="0.2">
      <c r="A459" s="13">
        <v>1</v>
      </c>
      <c r="B459" s="14" t="s">
        <v>249</v>
      </c>
      <c r="C459" s="15" t="s">
        <v>223</v>
      </c>
      <c r="D459" s="16">
        <v>0</v>
      </c>
      <c r="E459" s="16">
        <v>0</v>
      </c>
      <c r="F459" s="16">
        <v>0</v>
      </c>
      <c r="G459" s="17">
        <f t="shared" si="7"/>
        <v>0</v>
      </c>
      <c r="H459" s="6"/>
    </row>
    <row r="460" spans="1:8" ht="25.5" x14ac:dyDescent="0.2">
      <c r="A460" s="13">
        <v>1</v>
      </c>
      <c r="B460" s="14" t="s">
        <v>224</v>
      </c>
      <c r="C460" s="15" t="s">
        <v>223</v>
      </c>
      <c r="D460" s="16">
        <v>0</v>
      </c>
      <c r="E460" s="16">
        <v>0</v>
      </c>
      <c r="F460" s="16">
        <v>0</v>
      </c>
      <c r="G460" s="17">
        <f t="shared" si="7"/>
        <v>0</v>
      </c>
      <c r="H460" s="6"/>
    </row>
    <row r="461" spans="1:8" x14ac:dyDescent="0.2">
      <c r="A461" s="13">
        <v>0</v>
      </c>
      <c r="B461" s="14" t="s">
        <v>10</v>
      </c>
      <c r="C461" s="15" t="s">
        <v>11</v>
      </c>
      <c r="D461" s="16">
        <v>0</v>
      </c>
      <c r="E461" s="16">
        <v>0</v>
      </c>
      <c r="F461" s="16">
        <v>0</v>
      </c>
      <c r="G461" s="17">
        <f t="shared" si="7"/>
        <v>0</v>
      </c>
      <c r="H461" s="6"/>
    </row>
    <row r="462" spans="1:8" x14ac:dyDescent="0.2">
      <c r="A462" s="13">
        <v>0</v>
      </c>
      <c r="B462" s="14" t="s">
        <v>12</v>
      </c>
      <c r="C462" s="15" t="s">
        <v>13</v>
      </c>
      <c r="D462" s="16">
        <v>0</v>
      </c>
      <c r="E462" s="16">
        <v>0</v>
      </c>
      <c r="F462" s="16">
        <v>0</v>
      </c>
      <c r="G462" s="17">
        <f t="shared" si="7"/>
        <v>0</v>
      </c>
      <c r="H462" s="6"/>
    </row>
    <row r="463" spans="1:8" x14ac:dyDescent="0.2">
      <c r="A463" s="13">
        <v>0</v>
      </c>
      <c r="B463" s="14" t="s">
        <v>14</v>
      </c>
      <c r="C463" s="15" t="s">
        <v>15</v>
      </c>
      <c r="D463" s="16">
        <v>0</v>
      </c>
      <c r="E463" s="16">
        <v>0</v>
      </c>
      <c r="F463" s="16">
        <v>0</v>
      </c>
      <c r="G463" s="17">
        <f t="shared" si="7"/>
        <v>0</v>
      </c>
      <c r="H463" s="6"/>
    </row>
    <row r="464" spans="1:8" x14ac:dyDescent="0.2">
      <c r="A464" s="13">
        <v>0</v>
      </c>
      <c r="B464" s="14" t="s">
        <v>16</v>
      </c>
      <c r="C464" s="15" t="s">
        <v>17</v>
      </c>
      <c r="D464" s="16">
        <v>0</v>
      </c>
      <c r="E464" s="16">
        <v>0</v>
      </c>
      <c r="F464" s="16">
        <v>0</v>
      </c>
      <c r="G464" s="17">
        <f t="shared" si="7"/>
        <v>0</v>
      </c>
      <c r="H464" s="6"/>
    </row>
    <row r="465" spans="1:8" x14ac:dyDescent="0.2">
      <c r="A465" s="13">
        <v>0</v>
      </c>
      <c r="B465" s="14" t="s">
        <v>20</v>
      </c>
      <c r="C465" s="15" t="s">
        <v>21</v>
      </c>
      <c r="D465" s="16">
        <v>0</v>
      </c>
      <c r="E465" s="16">
        <v>0</v>
      </c>
      <c r="F465" s="16">
        <v>0</v>
      </c>
      <c r="G465" s="17">
        <f t="shared" si="7"/>
        <v>0</v>
      </c>
      <c r="H465" s="6"/>
    </row>
    <row r="466" spans="1:8" ht="25.5" x14ac:dyDescent="0.2">
      <c r="A466" s="13">
        <v>0</v>
      </c>
      <c r="B466" s="14" t="s">
        <v>49</v>
      </c>
      <c r="C466" s="15" t="s">
        <v>50</v>
      </c>
      <c r="D466" s="16">
        <v>0</v>
      </c>
      <c r="E466" s="16">
        <v>0</v>
      </c>
      <c r="F466" s="16">
        <v>0</v>
      </c>
      <c r="G466" s="17">
        <f t="shared" si="7"/>
        <v>0</v>
      </c>
      <c r="H466" s="6"/>
    </row>
    <row r="467" spans="1:8" x14ac:dyDescent="0.2">
      <c r="A467" s="13">
        <v>0</v>
      </c>
      <c r="B467" s="14" t="s">
        <v>22</v>
      </c>
      <c r="C467" s="15" t="s">
        <v>23</v>
      </c>
      <c r="D467" s="16">
        <v>0</v>
      </c>
      <c r="E467" s="16">
        <v>0</v>
      </c>
      <c r="F467" s="16">
        <v>0</v>
      </c>
      <c r="G467" s="17">
        <f t="shared" si="7"/>
        <v>0</v>
      </c>
      <c r="H467" s="6"/>
    </row>
    <row r="468" spans="1:8" ht="51" x14ac:dyDescent="0.2">
      <c r="A468" s="13">
        <v>1</v>
      </c>
      <c r="B468" s="14" t="s">
        <v>250</v>
      </c>
      <c r="C468" s="15" t="s">
        <v>226</v>
      </c>
      <c r="D468" s="16">
        <v>0</v>
      </c>
      <c r="E468" s="16">
        <v>0</v>
      </c>
      <c r="F468" s="16">
        <v>0</v>
      </c>
      <c r="G468" s="17">
        <f t="shared" si="7"/>
        <v>0</v>
      </c>
      <c r="H468" s="6"/>
    </row>
    <row r="469" spans="1:8" ht="51" x14ac:dyDescent="0.2">
      <c r="A469" s="13">
        <v>1</v>
      </c>
      <c r="B469" s="14" t="s">
        <v>227</v>
      </c>
      <c r="C469" s="15" t="s">
        <v>226</v>
      </c>
      <c r="D469" s="16">
        <v>0</v>
      </c>
      <c r="E469" s="16">
        <v>0</v>
      </c>
      <c r="F469" s="16">
        <v>0</v>
      </c>
      <c r="G469" s="17">
        <f t="shared" si="7"/>
        <v>0</v>
      </c>
      <c r="H469" s="6"/>
    </row>
    <row r="470" spans="1:8" ht="25.5" x14ac:dyDescent="0.2">
      <c r="A470" s="13">
        <v>0</v>
      </c>
      <c r="B470" s="14" t="s">
        <v>49</v>
      </c>
      <c r="C470" s="15" t="s">
        <v>50</v>
      </c>
      <c r="D470" s="16">
        <v>0</v>
      </c>
      <c r="E470" s="16">
        <v>0</v>
      </c>
      <c r="F470" s="16">
        <v>0</v>
      </c>
      <c r="G470" s="17">
        <f t="shared" si="7"/>
        <v>0</v>
      </c>
      <c r="H470" s="6"/>
    </row>
    <row r="471" spans="1:8" ht="38.25" x14ac:dyDescent="0.2">
      <c r="A471" s="13">
        <v>1</v>
      </c>
      <c r="B471" s="14" t="s">
        <v>251</v>
      </c>
      <c r="C471" s="15" t="s">
        <v>232</v>
      </c>
      <c r="D471" s="16">
        <v>0</v>
      </c>
      <c r="E471" s="16">
        <v>0</v>
      </c>
      <c r="F471" s="16">
        <v>0</v>
      </c>
      <c r="G471" s="17">
        <f t="shared" si="7"/>
        <v>0</v>
      </c>
      <c r="H471" s="6"/>
    </row>
    <row r="472" spans="1:8" ht="38.25" x14ac:dyDescent="0.2">
      <c r="A472" s="13">
        <v>1</v>
      </c>
      <c r="B472" s="14" t="s">
        <v>233</v>
      </c>
      <c r="C472" s="15" t="s">
        <v>232</v>
      </c>
      <c r="D472" s="16">
        <v>0</v>
      </c>
      <c r="E472" s="16">
        <v>0</v>
      </c>
      <c r="F472" s="16">
        <v>0</v>
      </c>
      <c r="G472" s="17">
        <f t="shared" si="7"/>
        <v>0</v>
      </c>
      <c r="H472" s="6"/>
    </row>
    <row r="473" spans="1:8" ht="25.5" x14ac:dyDescent="0.2">
      <c r="A473" s="13">
        <v>0</v>
      </c>
      <c r="B473" s="14" t="s">
        <v>38</v>
      </c>
      <c r="C473" s="15" t="s">
        <v>39</v>
      </c>
      <c r="D473" s="16">
        <v>0</v>
      </c>
      <c r="E473" s="16">
        <v>0</v>
      </c>
      <c r="F473" s="16">
        <v>0</v>
      </c>
      <c r="G473" s="17">
        <f t="shared" si="7"/>
        <v>0</v>
      </c>
      <c r="H473" s="6"/>
    </row>
    <row r="474" spans="1:8" ht="51" x14ac:dyDescent="0.2">
      <c r="A474" s="13">
        <v>1</v>
      </c>
      <c r="B474" s="14" t="s">
        <v>252</v>
      </c>
      <c r="C474" s="15" t="s">
        <v>235</v>
      </c>
      <c r="D474" s="16">
        <v>0</v>
      </c>
      <c r="E474" s="16">
        <v>0</v>
      </c>
      <c r="F474" s="16">
        <v>0</v>
      </c>
      <c r="G474" s="17">
        <f t="shared" si="7"/>
        <v>0</v>
      </c>
      <c r="H474" s="6"/>
    </row>
    <row r="475" spans="1:8" ht="51" x14ac:dyDescent="0.2">
      <c r="A475" s="13">
        <v>1</v>
      </c>
      <c r="B475" s="14" t="s">
        <v>236</v>
      </c>
      <c r="C475" s="15" t="s">
        <v>235</v>
      </c>
      <c r="D475" s="16">
        <v>0</v>
      </c>
      <c r="E475" s="16">
        <v>0</v>
      </c>
      <c r="F475" s="16">
        <v>0</v>
      </c>
      <c r="G475" s="17">
        <f t="shared" si="7"/>
        <v>0</v>
      </c>
      <c r="H475" s="6"/>
    </row>
    <row r="476" spans="1:8" x14ac:dyDescent="0.2">
      <c r="A476" s="13">
        <v>0</v>
      </c>
      <c r="B476" s="14" t="s">
        <v>10</v>
      </c>
      <c r="C476" s="15" t="s">
        <v>11</v>
      </c>
      <c r="D476" s="16">
        <v>0</v>
      </c>
      <c r="E476" s="16">
        <v>0</v>
      </c>
      <c r="F476" s="16">
        <v>0</v>
      </c>
      <c r="G476" s="17">
        <f t="shared" si="7"/>
        <v>0</v>
      </c>
      <c r="H476" s="6"/>
    </row>
    <row r="477" spans="1:8" x14ac:dyDescent="0.2">
      <c r="A477" s="13">
        <v>0</v>
      </c>
      <c r="B477" s="14" t="s">
        <v>12</v>
      </c>
      <c r="C477" s="15" t="s">
        <v>13</v>
      </c>
      <c r="D477" s="16">
        <v>0</v>
      </c>
      <c r="E477" s="16">
        <v>0</v>
      </c>
      <c r="F477" s="16">
        <v>0</v>
      </c>
      <c r="G477" s="17">
        <f t="shared" si="7"/>
        <v>0</v>
      </c>
      <c r="H477" s="6"/>
    </row>
    <row r="478" spans="1:8" x14ac:dyDescent="0.2">
      <c r="A478" s="13">
        <v>0</v>
      </c>
      <c r="B478" s="14" t="s">
        <v>14</v>
      </c>
      <c r="C478" s="15" t="s">
        <v>15</v>
      </c>
      <c r="D478" s="16">
        <v>0</v>
      </c>
      <c r="E478" s="16">
        <v>0</v>
      </c>
      <c r="F478" s="16">
        <v>0</v>
      </c>
      <c r="G478" s="17">
        <f t="shared" si="7"/>
        <v>0</v>
      </c>
      <c r="H478" s="6"/>
    </row>
    <row r="479" spans="1:8" x14ac:dyDescent="0.2">
      <c r="A479" s="13">
        <v>0</v>
      </c>
      <c r="B479" s="14" t="s">
        <v>16</v>
      </c>
      <c r="C479" s="15" t="s">
        <v>17</v>
      </c>
      <c r="D479" s="16">
        <v>0</v>
      </c>
      <c r="E479" s="16">
        <v>0</v>
      </c>
      <c r="F479" s="16">
        <v>0</v>
      </c>
      <c r="G479" s="17">
        <f t="shared" si="7"/>
        <v>0</v>
      </c>
      <c r="H479" s="6"/>
    </row>
    <row r="480" spans="1:8" x14ac:dyDescent="0.2">
      <c r="A480" s="13">
        <v>0</v>
      </c>
      <c r="B480" s="14" t="s">
        <v>18</v>
      </c>
      <c r="C480" s="15" t="s">
        <v>19</v>
      </c>
      <c r="D480" s="16">
        <v>0</v>
      </c>
      <c r="E480" s="16">
        <v>0</v>
      </c>
      <c r="F480" s="16">
        <v>0</v>
      </c>
      <c r="G480" s="17">
        <f t="shared" si="7"/>
        <v>0</v>
      </c>
      <c r="H480" s="6"/>
    </row>
    <row r="481" spans="1:8" x14ac:dyDescent="0.2">
      <c r="A481" s="13">
        <v>0</v>
      </c>
      <c r="B481" s="14" t="s">
        <v>20</v>
      </c>
      <c r="C481" s="15" t="s">
        <v>21</v>
      </c>
      <c r="D481" s="16">
        <v>0</v>
      </c>
      <c r="E481" s="16">
        <v>0</v>
      </c>
      <c r="F481" s="16">
        <v>0</v>
      </c>
      <c r="G481" s="17">
        <f t="shared" si="7"/>
        <v>0</v>
      </c>
      <c r="H481" s="6"/>
    </row>
    <row r="482" spans="1:8" ht="25.5" x14ac:dyDescent="0.2">
      <c r="A482" s="13">
        <v>0</v>
      </c>
      <c r="B482" s="14" t="s">
        <v>49</v>
      </c>
      <c r="C482" s="15" t="s">
        <v>50</v>
      </c>
      <c r="D482" s="16">
        <v>0</v>
      </c>
      <c r="E482" s="16">
        <v>0</v>
      </c>
      <c r="F482" s="16">
        <v>0</v>
      </c>
      <c r="G482" s="17">
        <f t="shared" si="7"/>
        <v>0</v>
      </c>
      <c r="H482" s="6"/>
    </row>
    <row r="483" spans="1:8" x14ac:dyDescent="0.2">
      <c r="A483" s="13">
        <v>0</v>
      </c>
      <c r="B483" s="14" t="s">
        <v>22</v>
      </c>
      <c r="C483" s="15" t="s">
        <v>23</v>
      </c>
      <c r="D483" s="16">
        <v>0</v>
      </c>
      <c r="E483" s="16">
        <v>0</v>
      </c>
      <c r="F483" s="16">
        <v>0</v>
      </c>
      <c r="G483" s="17">
        <f t="shared" si="7"/>
        <v>0</v>
      </c>
      <c r="H483" s="6"/>
    </row>
    <row r="484" spans="1:8" ht="38.25" x14ac:dyDescent="0.2">
      <c r="A484" s="13">
        <v>1</v>
      </c>
      <c r="B484" s="14" t="s">
        <v>253</v>
      </c>
      <c r="C484" s="15" t="s">
        <v>238</v>
      </c>
      <c r="D484" s="16">
        <v>0</v>
      </c>
      <c r="E484" s="16">
        <v>0</v>
      </c>
      <c r="F484" s="16">
        <v>0</v>
      </c>
      <c r="G484" s="17">
        <f t="shared" si="7"/>
        <v>0</v>
      </c>
      <c r="H484" s="6"/>
    </row>
    <row r="485" spans="1:8" ht="38.25" x14ac:dyDescent="0.2">
      <c r="A485" s="13">
        <v>1</v>
      </c>
      <c r="B485" s="14" t="s">
        <v>239</v>
      </c>
      <c r="C485" s="15" t="s">
        <v>238</v>
      </c>
      <c r="D485" s="16">
        <v>0</v>
      </c>
      <c r="E485" s="16">
        <v>0</v>
      </c>
      <c r="F485" s="16">
        <v>0</v>
      </c>
      <c r="G485" s="17">
        <f t="shared" si="7"/>
        <v>0</v>
      </c>
      <c r="H485" s="6"/>
    </row>
    <row r="486" spans="1:8" x14ac:dyDescent="0.2">
      <c r="A486" s="13">
        <v>0</v>
      </c>
      <c r="B486" s="14" t="s">
        <v>10</v>
      </c>
      <c r="C486" s="15" t="s">
        <v>11</v>
      </c>
      <c r="D486" s="16">
        <v>0</v>
      </c>
      <c r="E486" s="16">
        <v>0</v>
      </c>
      <c r="F486" s="16">
        <v>0</v>
      </c>
      <c r="G486" s="17">
        <f t="shared" si="7"/>
        <v>0</v>
      </c>
      <c r="H486" s="6"/>
    </row>
    <row r="487" spans="1:8" x14ac:dyDescent="0.2">
      <c r="A487" s="13">
        <v>0</v>
      </c>
      <c r="B487" s="14" t="s">
        <v>12</v>
      </c>
      <c r="C487" s="15" t="s">
        <v>13</v>
      </c>
      <c r="D487" s="16">
        <v>0</v>
      </c>
      <c r="E487" s="16">
        <v>0</v>
      </c>
      <c r="F487" s="16">
        <v>0</v>
      </c>
      <c r="G487" s="17">
        <f t="shared" si="7"/>
        <v>0</v>
      </c>
      <c r="H487" s="6"/>
    </row>
    <row r="488" spans="1:8" ht="25.5" x14ac:dyDescent="0.2">
      <c r="A488" s="13">
        <v>0</v>
      </c>
      <c r="B488" s="14" t="s">
        <v>49</v>
      </c>
      <c r="C488" s="15" t="s">
        <v>50</v>
      </c>
      <c r="D488" s="16">
        <v>0</v>
      </c>
      <c r="E488" s="16">
        <v>0</v>
      </c>
      <c r="F488" s="16">
        <v>0</v>
      </c>
      <c r="G488" s="17">
        <f t="shared" si="7"/>
        <v>0</v>
      </c>
      <c r="H488" s="6"/>
    </row>
    <row r="489" spans="1:8" x14ac:dyDescent="0.2">
      <c r="A489" s="13">
        <v>0</v>
      </c>
      <c r="B489" s="14" t="s">
        <v>30</v>
      </c>
      <c r="C489" s="15" t="s">
        <v>31</v>
      </c>
      <c r="D489" s="16">
        <v>0</v>
      </c>
      <c r="E489" s="16">
        <v>0</v>
      </c>
      <c r="F489" s="16">
        <v>0</v>
      </c>
      <c r="G489" s="17">
        <f t="shared" si="7"/>
        <v>0</v>
      </c>
      <c r="H489" s="6"/>
    </row>
    <row r="490" spans="1:8" ht="25.5" x14ac:dyDescent="0.2">
      <c r="A490" s="13">
        <v>1</v>
      </c>
      <c r="B490" s="14" t="s">
        <v>254</v>
      </c>
      <c r="C490" s="15" t="s">
        <v>255</v>
      </c>
      <c r="D490" s="16">
        <v>20150</v>
      </c>
      <c r="E490" s="16">
        <v>20150</v>
      </c>
      <c r="F490" s="16">
        <v>13247.73846</v>
      </c>
      <c r="G490" s="17">
        <f t="shared" si="7"/>
        <v>65.745600297766742</v>
      </c>
      <c r="H490" s="6"/>
    </row>
    <row r="491" spans="1:8" ht="38.25" x14ac:dyDescent="0.2">
      <c r="A491" s="13">
        <v>1</v>
      </c>
      <c r="B491" s="14" t="s">
        <v>256</v>
      </c>
      <c r="C491" s="15" t="s">
        <v>257</v>
      </c>
      <c r="D491" s="16">
        <v>20150</v>
      </c>
      <c r="E491" s="16">
        <v>20150</v>
      </c>
      <c r="F491" s="16">
        <v>13247.73846</v>
      </c>
      <c r="G491" s="17">
        <f t="shared" si="7"/>
        <v>65.745600297766742</v>
      </c>
      <c r="H491" s="6"/>
    </row>
    <row r="492" spans="1:8" ht="38.25" x14ac:dyDescent="0.2">
      <c r="A492" s="13">
        <v>1</v>
      </c>
      <c r="B492" s="14" t="s">
        <v>258</v>
      </c>
      <c r="C492" s="15" t="s">
        <v>257</v>
      </c>
      <c r="D492" s="16">
        <v>20150</v>
      </c>
      <c r="E492" s="16">
        <v>20150</v>
      </c>
      <c r="F492" s="16">
        <v>13247.73846</v>
      </c>
      <c r="G492" s="17">
        <f t="shared" si="7"/>
        <v>65.745600297766742</v>
      </c>
      <c r="H492" s="6"/>
    </row>
    <row r="493" spans="1:8" ht="25.5" x14ac:dyDescent="0.2">
      <c r="A493" s="13">
        <v>0</v>
      </c>
      <c r="B493" s="14" t="s">
        <v>38</v>
      </c>
      <c r="C493" s="15" t="s">
        <v>39</v>
      </c>
      <c r="D493" s="16">
        <v>20150</v>
      </c>
      <c r="E493" s="16">
        <v>20150</v>
      </c>
      <c r="F493" s="16">
        <v>13247.73846</v>
      </c>
      <c r="G493" s="17">
        <f t="shared" si="7"/>
        <v>65.745600297766742</v>
      </c>
      <c r="H493" s="6"/>
    </row>
    <row r="494" spans="1:8" ht="25.5" x14ac:dyDescent="0.2">
      <c r="A494" s="13">
        <v>1</v>
      </c>
      <c r="B494" s="14" t="s">
        <v>259</v>
      </c>
      <c r="C494" s="15" t="s">
        <v>260</v>
      </c>
      <c r="D494" s="16">
        <v>2807.6</v>
      </c>
      <c r="E494" s="16">
        <v>250</v>
      </c>
      <c r="F494" s="16">
        <v>250</v>
      </c>
      <c r="G494" s="17">
        <f t="shared" si="7"/>
        <v>100</v>
      </c>
      <c r="H494" s="6"/>
    </row>
    <row r="495" spans="1:8" ht="51" x14ac:dyDescent="0.2">
      <c r="A495" s="13">
        <v>1</v>
      </c>
      <c r="B495" s="14" t="s">
        <v>261</v>
      </c>
      <c r="C495" s="15" t="s">
        <v>262</v>
      </c>
      <c r="D495" s="16">
        <v>290</v>
      </c>
      <c r="E495" s="16">
        <v>250</v>
      </c>
      <c r="F495" s="16">
        <v>250</v>
      </c>
      <c r="G495" s="17">
        <f t="shared" si="7"/>
        <v>100</v>
      </c>
      <c r="H495" s="6"/>
    </row>
    <row r="496" spans="1:8" ht="51" x14ac:dyDescent="0.2">
      <c r="A496" s="13">
        <v>1</v>
      </c>
      <c r="B496" s="14" t="s">
        <v>263</v>
      </c>
      <c r="C496" s="15" t="s">
        <v>262</v>
      </c>
      <c r="D496" s="16">
        <v>290</v>
      </c>
      <c r="E496" s="16">
        <v>250</v>
      </c>
      <c r="F496" s="16">
        <v>250</v>
      </c>
      <c r="G496" s="17">
        <f t="shared" si="7"/>
        <v>100</v>
      </c>
      <c r="H496" s="6"/>
    </row>
    <row r="497" spans="1:8" ht="25.5" x14ac:dyDescent="0.2">
      <c r="A497" s="13">
        <v>0</v>
      </c>
      <c r="B497" s="14" t="s">
        <v>38</v>
      </c>
      <c r="C497" s="15" t="s">
        <v>39</v>
      </c>
      <c r="D497" s="16">
        <v>290</v>
      </c>
      <c r="E497" s="16">
        <v>250</v>
      </c>
      <c r="F497" s="16">
        <v>250</v>
      </c>
      <c r="G497" s="17">
        <f t="shared" si="7"/>
        <v>100</v>
      </c>
      <c r="H497" s="6"/>
    </row>
    <row r="498" spans="1:8" ht="25.5" x14ac:dyDescent="0.2">
      <c r="A498" s="13">
        <v>1</v>
      </c>
      <c r="B498" s="14" t="s">
        <v>264</v>
      </c>
      <c r="C498" s="15" t="s">
        <v>265</v>
      </c>
      <c r="D498" s="16">
        <v>2517.6</v>
      </c>
      <c r="E498" s="16">
        <v>0</v>
      </c>
      <c r="F498" s="16">
        <v>0</v>
      </c>
      <c r="G498" s="17">
        <f t="shared" si="7"/>
        <v>0</v>
      </c>
      <c r="H498" s="6"/>
    </row>
    <row r="499" spans="1:8" ht="25.5" x14ac:dyDescent="0.2">
      <c r="A499" s="13">
        <v>1</v>
      </c>
      <c r="B499" s="14" t="s">
        <v>266</v>
      </c>
      <c r="C499" s="15" t="s">
        <v>265</v>
      </c>
      <c r="D499" s="16">
        <v>2517.6</v>
      </c>
      <c r="E499" s="16">
        <v>0</v>
      </c>
      <c r="F499" s="16">
        <v>0</v>
      </c>
      <c r="G499" s="17">
        <f t="shared" si="7"/>
        <v>0</v>
      </c>
      <c r="H499" s="6"/>
    </row>
    <row r="500" spans="1:8" ht="25.5" x14ac:dyDescent="0.2">
      <c r="A500" s="13">
        <v>0</v>
      </c>
      <c r="B500" s="14" t="s">
        <v>38</v>
      </c>
      <c r="C500" s="15" t="s">
        <v>39</v>
      </c>
      <c r="D500" s="16">
        <v>2517.6</v>
      </c>
      <c r="E500" s="16">
        <v>0</v>
      </c>
      <c r="F500" s="16">
        <v>0</v>
      </c>
      <c r="G500" s="17">
        <f t="shared" si="7"/>
        <v>0</v>
      </c>
      <c r="H500" s="6"/>
    </row>
    <row r="501" spans="1:8" ht="38.25" x14ac:dyDescent="0.2">
      <c r="A501" s="13">
        <v>1</v>
      </c>
      <c r="B501" s="14" t="s">
        <v>267</v>
      </c>
      <c r="C501" s="15" t="s">
        <v>268</v>
      </c>
      <c r="D501" s="16">
        <v>1690</v>
      </c>
      <c r="E501" s="16">
        <v>1341</v>
      </c>
      <c r="F501" s="16">
        <v>863.29137000000003</v>
      </c>
      <c r="G501" s="17">
        <f t="shared" si="7"/>
        <v>64.376686800894859</v>
      </c>
      <c r="H501" s="6"/>
    </row>
    <row r="502" spans="1:8" ht="25.5" x14ac:dyDescent="0.2">
      <c r="A502" s="13">
        <v>1</v>
      </c>
      <c r="B502" s="14" t="s">
        <v>269</v>
      </c>
      <c r="C502" s="15" t="s">
        <v>33</v>
      </c>
      <c r="D502" s="16">
        <v>200</v>
      </c>
      <c r="E502" s="16">
        <v>200</v>
      </c>
      <c r="F502" s="16">
        <v>79.930000000000007</v>
      </c>
      <c r="G502" s="17">
        <f t="shared" si="7"/>
        <v>39.965000000000003</v>
      </c>
      <c r="H502" s="6"/>
    </row>
    <row r="503" spans="1:8" ht="25.5" x14ac:dyDescent="0.2">
      <c r="A503" s="13">
        <v>1</v>
      </c>
      <c r="B503" s="14" t="s">
        <v>34</v>
      </c>
      <c r="C503" s="15" t="s">
        <v>33</v>
      </c>
      <c r="D503" s="16">
        <v>200</v>
      </c>
      <c r="E503" s="16">
        <v>200</v>
      </c>
      <c r="F503" s="16">
        <v>79.930000000000007</v>
      </c>
      <c r="G503" s="17">
        <f t="shared" si="7"/>
        <v>39.965000000000003</v>
      </c>
      <c r="H503" s="6"/>
    </row>
    <row r="504" spans="1:8" ht="25.5" x14ac:dyDescent="0.2">
      <c r="A504" s="13">
        <v>0</v>
      </c>
      <c r="B504" s="14" t="s">
        <v>49</v>
      </c>
      <c r="C504" s="15" t="s">
        <v>50</v>
      </c>
      <c r="D504" s="16">
        <v>200</v>
      </c>
      <c r="E504" s="16">
        <v>200</v>
      </c>
      <c r="F504" s="16">
        <v>79.930000000000007</v>
      </c>
      <c r="G504" s="17">
        <f t="shared" si="7"/>
        <v>39.965000000000003</v>
      </c>
      <c r="H504" s="6"/>
    </row>
    <row r="505" spans="1:8" ht="25.5" x14ac:dyDescent="0.2">
      <c r="A505" s="13">
        <v>1</v>
      </c>
      <c r="B505" s="14" t="s">
        <v>270</v>
      </c>
      <c r="C505" s="15" t="s">
        <v>271</v>
      </c>
      <c r="D505" s="16">
        <v>1490</v>
      </c>
      <c r="E505" s="16">
        <v>1141</v>
      </c>
      <c r="F505" s="16">
        <v>783.36137000000008</v>
      </c>
      <c r="G505" s="17">
        <f t="shared" si="7"/>
        <v>68.655685363716046</v>
      </c>
      <c r="H505" s="6"/>
    </row>
    <row r="506" spans="1:8" ht="25.5" x14ac:dyDescent="0.2">
      <c r="A506" s="13">
        <v>1</v>
      </c>
      <c r="B506" s="14" t="s">
        <v>272</v>
      </c>
      <c r="C506" s="15" t="s">
        <v>271</v>
      </c>
      <c r="D506" s="16">
        <v>1490</v>
      </c>
      <c r="E506" s="16">
        <v>1141</v>
      </c>
      <c r="F506" s="16">
        <v>783.36137000000008</v>
      </c>
      <c r="G506" s="17">
        <f t="shared" si="7"/>
        <v>68.655685363716046</v>
      </c>
      <c r="H506" s="6"/>
    </row>
    <row r="507" spans="1:8" ht="25.5" x14ac:dyDescent="0.2">
      <c r="A507" s="13">
        <v>0</v>
      </c>
      <c r="B507" s="14" t="s">
        <v>49</v>
      </c>
      <c r="C507" s="15" t="s">
        <v>50</v>
      </c>
      <c r="D507" s="16">
        <v>290</v>
      </c>
      <c r="E507" s="16">
        <v>241</v>
      </c>
      <c r="F507" s="16">
        <v>10.7525</v>
      </c>
      <c r="G507" s="17">
        <f t="shared" si="7"/>
        <v>4.4616182572614109</v>
      </c>
      <c r="H507" s="6"/>
    </row>
    <row r="508" spans="1:8" ht="25.5" x14ac:dyDescent="0.2">
      <c r="A508" s="13">
        <v>0</v>
      </c>
      <c r="B508" s="14" t="s">
        <v>38</v>
      </c>
      <c r="C508" s="15" t="s">
        <v>39</v>
      </c>
      <c r="D508" s="16">
        <v>1200</v>
      </c>
      <c r="E508" s="16">
        <v>900</v>
      </c>
      <c r="F508" s="16">
        <v>772.60887000000002</v>
      </c>
      <c r="G508" s="17">
        <f t="shared" si="7"/>
        <v>85.845429999999993</v>
      </c>
      <c r="H508" s="6"/>
    </row>
    <row r="509" spans="1:8" ht="25.5" x14ac:dyDescent="0.2">
      <c r="A509" s="13">
        <v>1</v>
      </c>
      <c r="B509" s="14" t="s">
        <v>273</v>
      </c>
      <c r="C509" s="15" t="s">
        <v>274</v>
      </c>
      <c r="D509" s="16">
        <v>451.40000000000003</v>
      </c>
      <c r="E509" s="16">
        <v>451.40000000000003</v>
      </c>
      <c r="F509" s="16">
        <v>401.34459999999996</v>
      </c>
      <c r="G509" s="17">
        <f t="shared" si="7"/>
        <v>88.911076650420895</v>
      </c>
      <c r="H509" s="6"/>
    </row>
    <row r="510" spans="1:8" ht="25.5" x14ac:dyDescent="0.2">
      <c r="A510" s="13">
        <v>1</v>
      </c>
      <c r="B510" s="14" t="s">
        <v>275</v>
      </c>
      <c r="C510" s="15" t="s">
        <v>276</v>
      </c>
      <c r="D510" s="16">
        <v>451.40000000000003</v>
      </c>
      <c r="E510" s="16">
        <v>451.40000000000003</v>
      </c>
      <c r="F510" s="16">
        <v>401.34459999999996</v>
      </c>
      <c r="G510" s="17">
        <f t="shared" si="7"/>
        <v>88.911076650420895</v>
      </c>
      <c r="H510" s="6"/>
    </row>
    <row r="511" spans="1:8" ht="25.5" x14ac:dyDescent="0.2">
      <c r="A511" s="13">
        <v>1</v>
      </c>
      <c r="B511" s="14" t="s">
        <v>277</v>
      </c>
      <c r="C511" s="15" t="s">
        <v>276</v>
      </c>
      <c r="D511" s="16">
        <v>451.40000000000003</v>
      </c>
      <c r="E511" s="16">
        <v>451.40000000000003</v>
      </c>
      <c r="F511" s="16">
        <v>401.34459999999996</v>
      </c>
      <c r="G511" s="17">
        <f t="shared" si="7"/>
        <v>88.911076650420895</v>
      </c>
      <c r="H511" s="6"/>
    </row>
    <row r="512" spans="1:8" ht="25.5" x14ac:dyDescent="0.2">
      <c r="A512" s="13">
        <v>0</v>
      </c>
      <c r="B512" s="14" t="s">
        <v>49</v>
      </c>
      <c r="C512" s="15" t="s">
        <v>50</v>
      </c>
      <c r="D512" s="16">
        <v>451.40000000000003</v>
      </c>
      <c r="E512" s="16">
        <v>451.40000000000003</v>
      </c>
      <c r="F512" s="16">
        <v>401.34459999999996</v>
      </c>
      <c r="G512" s="17">
        <f t="shared" si="7"/>
        <v>88.911076650420895</v>
      </c>
      <c r="H512" s="6"/>
    </row>
    <row r="513" spans="1:8" ht="25.5" x14ac:dyDescent="0.2">
      <c r="A513" s="13">
        <v>1</v>
      </c>
      <c r="B513" s="14" t="s">
        <v>278</v>
      </c>
      <c r="C513" s="15" t="s">
        <v>279</v>
      </c>
      <c r="D513" s="16">
        <v>78959.759999999995</v>
      </c>
      <c r="E513" s="16">
        <v>0</v>
      </c>
      <c r="F513" s="16">
        <v>0</v>
      </c>
      <c r="G513" s="17">
        <f t="shared" si="7"/>
        <v>0</v>
      </c>
      <c r="H513" s="6"/>
    </row>
    <row r="514" spans="1:8" x14ac:dyDescent="0.2">
      <c r="A514" s="13">
        <v>1</v>
      </c>
      <c r="B514" s="14" t="s">
        <v>280</v>
      </c>
      <c r="C514" s="15" t="s">
        <v>281</v>
      </c>
      <c r="D514" s="16">
        <v>78959.759999999995</v>
      </c>
      <c r="E514" s="16">
        <v>0</v>
      </c>
      <c r="F514" s="16">
        <v>0</v>
      </c>
      <c r="G514" s="17">
        <f t="shared" si="7"/>
        <v>0</v>
      </c>
      <c r="H514" s="6"/>
    </row>
    <row r="515" spans="1:8" x14ac:dyDescent="0.2">
      <c r="A515" s="13">
        <v>1</v>
      </c>
      <c r="B515" s="14" t="s">
        <v>282</v>
      </c>
      <c r="C515" s="15" t="s">
        <v>281</v>
      </c>
      <c r="D515" s="16">
        <v>78959.759999999995</v>
      </c>
      <c r="E515" s="16">
        <v>0</v>
      </c>
      <c r="F515" s="16">
        <v>0</v>
      </c>
      <c r="G515" s="17">
        <f t="shared" si="7"/>
        <v>0</v>
      </c>
      <c r="H515" s="6"/>
    </row>
    <row r="516" spans="1:8" x14ac:dyDescent="0.2">
      <c r="A516" s="13">
        <v>0</v>
      </c>
      <c r="B516" s="14" t="s">
        <v>283</v>
      </c>
      <c r="C516" s="15" t="s">
        <v>284</v>
      </c>
      <c r="D516" s="16">
        <v>78959.759999999995</v>
      </c>
      <c r="E516" s="16">
        <v>0</v>
      </c>
      <c r="F516" s="16">
        <v>0</v>
      </c>
      <c r="G516" s="17">
        <f t="shared" si="7"/>
        <v>0</v>
      </c>
      <c r="H516" s="6"/>
    </row>
    <row r="517" spans="1:8" x14ac:dyDescent="0.2">
      <c r="A517" s="13">
        <v>1</v>
      </c>
      <c r="B517" s="14" t="s">
        <v>285</v>
      </c>
      <c r="C517" s="15" t="s">
        <v>286</v>
      </c>
      <c r="D517" s="16">
        <v>1890920.233950001</v>
      </c>
      <c r="E517" s="16">
        <v>1507040.641950001</v>
      </c>
      <c r="F517" s="16">
        <v>1345681.3423100004</v>
      </c>
      <c r="G517" s="17">
        <f t="shared" si="7"/>
        <v>89.292969602252171</v>
      </c>
      <c r="H517" s="6"/>
    </row>
    <row r="519" spans="1:8" x14ac:dyDescent="0.2">
      <c r="B519" s="10"/>
      <c r="C519" s="8"/>
      <c r="D519" s="6"/>
      <c r="E519" s="6"/>
      <c r="F519" s="6"/>
      <c r="G519" s="6"/>
    </row>
    <row r="527" spans="1:8" hidden="1" x14ac:dyDescent="0.2"/>
  </sheetData>
  <mergeCells count="4">
    <mergeCell ref="B2:G2"/>
    <mergeCell ref="B4:G4"/>
    <mergeCell ref="B1:G1"/>
    <mergeCell ref="B3:G3"/>
  </mergeCells>
  <conditionalFormatting sqref="B8:B517">
    <cfRule type="expression" dxfId="11" priority="17" stopIfTrue="1">
      <formula>A8=1</formula>
    </cfRule>
  </conditionalFormatting>
  <conditionalFormatting sqref="C8:C517">
    <cfRule type="expression" dxfId="10" priority="18" stopIfTrue="1">
      <formula>A8=1</formula>
    </cfRule>
  </conditionalFormatting>
  <conditionalFormatting sqref="D8:D517">
    <cfRule type="expression" dxfId="9" priority="20" stopIfTrue="1">
      <formula>A8=1</formula>
    </cfRule>
  </conditionalFormatting>
  <conditionalFormatting sqref="E8:E517">
    <cfRule type="expression" dxfId="8" priority="21" stopIfTrue="1">
      <formula>A8=1</formula>
    </cfRule>
  </conditionalFormatting>
  <conditionalFormatting sqref="F8:F517">
    <cfRule type="expression" dxfId="7" priority="24" stopIfTrue="1">
      <formula>A8=1</formula>
    </cfRule>
  </conditionalFormatting>
  <conditionalFormatting sqref="G8:G517">
    <cfRule type="expression" dxfId="6" priority="32" stopIfTrue="1">
      <formula>A8=1</formula>
    </cfRule>
  </conditionalFormatting>
  <conditionalFormatting sqref="B519:B528">
    <cfRule type="expression" dxfId="5" priority="1" stopIfTrue="1">
      <formula>A519=1</formula>
    </cfRule>
  </conditionalFormatting>
  <conditionalFormatting sqref="C519:C528">
    <cfRule type="expression" dxfId="4" priority="2" stopIfTrue="1">
      <formula>A519=1</formula>
    </cfRule>
  </conditionalFormatting>
  <conditionalFormatting sqref="D519:D528">
    <cfRule type="expression" dxfId="3" priority="4" stopIfTrue="1">
      <formula>A519=1</formula>
    </cfRule>
  </conditionalFormatting>
  <conditionalFormatting sqref="E519:E528">
    <cfRule type="expression" dxfId="2" priority="5" stopIfTrue="1">
      <formula>A519=1</formula>
    </cfRule>
  </conditionalFormatting>
  <conditionalFormatting sqref="F519:F528">
    <cfRule type="expression" dxfId="1" priority="8" stopIfTrue="1">
      <formula>A519=1</formula>
    </cfRule>
  </conditionalFormatting>
  <conditionalFormatting sqref="G519:G528">
    <cfRule type="expression" dxfId="0" priority="16" stopIfTrue="1">
      <formula>A519=1</formula>
    </cfRule>
  </conditionalFormatting>
  <pageMargins left="0.32" right="0.33" top="0.39370078740157499" bottom="0.39370078740157499" header="0" footer="0"/>
  <pageSetup paperSize="9" fitToHeight="50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C7F76F-3D68-43C6-BF05-AE555176F1DA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1</vt:i4>
      </vt:variant>
    </vt:vector>
  </HeadingPairs>
  <TitlesOfParts>
    <vt:vector size="3" baseType="lpstr">
      <vt:lpstr>analiz_vd0</vt:lpstr>
      <vt:lpstr>Лист1</vt:lpstr>
      <vt:lpstr>analiz_vd0!Заголовки_для_друку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2023-11-01T13:03:14Z</dcterms:created>
  <dcterms:modified xsi:type="dcterms:W3CDTF">2024-02-21T08:31:06Z</dcterms:modified>
</cp:coreProperties>
</file>