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аспорти\"/>
    </mc:Choice>
  </mc:AlternateContent>
  <xr:revisionPtr revIDLastSave="0" documentId="8_{14DD31D2-A365-4111-9ACF-6197BB245B45}" xr6:coauthVersionLast="37" xr6:coauthVersionMax="37" xr10:uidLastSave="{00000000-0000-0000-0000-000000000000}"/>
  <bookViews>
    <workbookView xWindow="0" yWindow="0" windowWidth="11400" windowHeight="5895" tabRatio="231" xr2:uid="{00000000-000D-0000-FFFF-FFFF00000000}"/>
  </bookViews>
  <sheets>
    <sheet name="3193" sheetId="2" r:id="rId1"/>
  </sheets>
  <definedNames>
    <definedName name="_xlnm.Print_Area" localSheetId="0">'3193'!$A$1:$S$93</definedName>
  </definedNames>
  <calcPr calcId="179021" refMode="R1C1"/>
</workbook>
</file>

<file path=xl/calcChain.xml><?xml version="1.0" encoding="utf-8"?>
<calcChain xmlns="http://schemas.openxmlformats.org/spreadsheetml/2006/main">
  <c r="M68" i="2" l="1"/>
  <c r="R68" i="2" s="1"/>
  <c r="J54" i="2"/>
  <c r="N54" i="2" s="1"/>
  <c r="J53" i="2"/>
  <c r="N53" i="2" s="1"/>
  <c r="R72" i="2"/>
</calcChain>
</file>

<file path=xl/sharedStrings.xml><?xml version="1.0" encoding="utf-8"?>
<sst xmlns="http://schemas.openxmlformats.org/spreadsheetml/2006/main" count="106" uniqueCount="80">
  <si>
    <t>ЗАТВЕРДЖЕНО</t>
  </si>
  <si>
    <t>Наказ Міністерства фінансів України 26 серпня 2014 року №836</t>
  </si>
  <si>
    <t>(у редакції наказу Міністерства фінансів України
від 29 грудня 2018 року № 1209)</t>
  </si>
  <si>
    <t>Наказ / розпорядчий документ</t>
  </si>
  <si>
    <t>Департамент соціального захисту населення Кременчуцької міської ради Кременчуцького району Полтавської області</t>
  </si>
  <si>
    <t>(найменування головного розпорядника коштів місцевого бюджету)</t>
  </si>
  <si>
    <t>№</t>
  </si>
  <si>
    <t>ПАСПОРТ</t>
  </si>
  <si>
    <t>бюджетної програми місцевого бюджету на 2024 рік</t>
  </si>
  <si>
    <t>1.</t>
  </si>
  <si>
    <t/>
  </si>
  <si>
    <t>(код Програмної класифікації видатків та кредитування місцевого бюджету)</t>
  </si>
  <si>
    <t>(код за ЄДРПОУ)</t>
  </si>
  <si>
    <t>2.</t>
  </si>
  <si>
    <t>(найменування відповідального виконавця)</t>
  </si>
  <si>
    <t>3.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</si>
  <si>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</si>
  <si>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</si>
  <si>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</si>
  <si>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</si>
  <si>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</si>
  <si>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t>5.</t>
  </si>
  <si>
    <t>Підстави для виконання бюджетної програми</t>
  </si>
  <si>
    <t>6.</t>
  </si>
  <si>
    <t>Цілі державної політики, на досягнення яких спрямована реалізація бюджетної програми</t>
  </si>
  <si>
    <t>№ з/п</t>
  </si>
  <si>
    <t>Цілі державної політики</t>
  </si>
  <si>
    <t>7.</t>
  </si>
  <si>
    <t>Мета бюджетної програми</t>
  </si>
  <si>
    <t>8.</t>
  </si>
  <si>
    <t>Завдання бюджетної програми</t>
  </si>
  <si>
    <t>Завдання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</si>
  <si>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</si>
  <si>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</si>
  <si>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</si>
  <si>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</si>
  <si>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</si>
  <si>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</si>
  <si>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</si>
  <si>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</si>
  <si>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</si>
  <si>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</si>
  <si>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</si>
  <si>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</si>
  <si>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затрат</t>
  </si>
  <si>
    <t>грн.</t>
  </si>
  <si>
    <t>продукту</t>
  </si>
  <si>
    <t>осіб</t>
  </si>
  <si>
    <t>ефективності</t>
  </si>
  <si>
    <t>якості</t>
  </si>
  <si>
    <t>відс.</t>
  </si>
  <si>
    <t>Розрахунково</t>
  </si>
  <si>
    <t>(підпис)</t>
  </si>
  <si>
    <t>(Власне ім’я, ПРІЗВИЩЕ)</t>
  </si>
  <si>
    <t xml:space="preserve"> ПОГОДЖЕНО: </t>
  </si>
  <si>
    <t>Департаментом фінансів</t>
  </si>
  <si>
    <t>Заступник міського голови-директор Департаменту фінансів Кременчуцької міської ради Кременчуцького району Полтавської області</t>
  </si>
  <si>
    <t>Тетяна НЕІЛЕНКО</t>
  </si>
  <si>
    <t>Дата погодження</t>
  </si>
  <si>
    <t>М.П.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</si>
  <si>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</si>
  <si>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Забезпечення інституту помічника ветерана в системі переходу від військової служби до цивільного життя та окремі заходи з підтримки осіб, які захищали незалежність, суверенітет та територіальну цілісність України</t>
  </si>
  <si>
    <t>координація у межах повноважень виконання  державних,  регіональних та місцевих програм підтримки ветеранів, членів сімей ветеранів, членів сімей загиблих (померлих) ветеранів війни, членів сімей загиблих (померлих) Захисників та Захисниць України</t>
  </si>
  <si>
    <t>рішення ВК КМР</t>
  </si>
  <si>
    <t>Кількість фахівців із супроводу</t>
  </si>
  <si>
    <t>Відсоток освоєння коштів</t>
  </si>
  <si>
    <t xml:space="preserve">запровадження системи переходу від військової служби до цивільного життя </t>
  </si>
  <si>
    <t>Забезпечення оплати праці з нарахуваннями фахівців із супроводу  ветеранів війни та демобілізованих осіб</t>
  </si>
  <si>
    <t>штатний розпис</t>
  </si>
  <si>
    <t>тарифікація</t>
  </si>
  <si>
    <t>Здійснення фахівцями із супроводу ветеранів війни та демобілізованих осіб заходів з підтримки ветерана війни, особи, яка має особливі заслуги перед Батьківщиною, постраждалого учасника Революції Гідності, члена сім'ї такої категорії осіб, члена сім'ї загиблого (померлого) ветерана війни, члена сім'ї загиблого (померлого) Захисника і загиблої (померлої) Захисниці України та іншої демобілізованої особи під час їх реадаптації та реінтеграції в територіальних громадах</t>
  </si>
  <si>
    <t>Обсяг бюджетних призначень/бюджетних асигнувань  -   337 841,00 гривень, у тому числі загального фонду -  337 841,00 гривень та спеціального фонду - 0 гривень</t>
  </si>
  <si>
    <t>Забезпечення оплати праці з нарахуваннями фахівців із супроводу  ветеранів війни та демобілізованих осіб (Р.2783-28.11.2024, Р.2914-12.12.2024)</t>
  </si>
  <si>
    <t>Директор Департаменту</t>
  </si>
  <si>
    <t>Марина ДОЦЕНКО</t>
  </si>
  <si>
    <t>Конституція України, Бюджетний кодекс України,  Закон України "Про місцеве самоврядування в Україні",  Постанова КМУ від 02.08.2024 року № 881 "Деякі питання оплати праці фахівців із супроводу ветеранів війни та демобілізованих осіб",  рішення виконавчого комітету Кременчуцької  міської ради Кременчуцького району Полтавської області від 28.11.2024 № 2783 "Про внесення змін до  показників бюджету Кременчуцької міської територіальної громади у 2024 році",  рішення виконавчого комітету Кременчуцької міської ради Кременчуцького району Полтавської області від 12.12.2024 № 2914 "Про внесення змін до показників бюджету Кременчуцької міської територіальної громади на 2024 рік"</t>
  </si>
  <si>
    <t>Обсяг видатків на оплату праці з нарахуваннями (виділено на трьох фахівців на 3 місяці)</t>
  </si>
  <si>
    <t xml:space="preserve"> Витрати  на оплату праці з нарахуваннями на фактично працюючого одного фахівця в місяць</t>
  </si>
  <si>
    <t xml:space="preserve">від 27.12.2024 </t>
  </si>
  <si>
    <t>190- 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</si>
</sst>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"/>
    <numFmt numFmtId="165" formatCode="0&quot;    &quot;"/>
    <numFmt numFmtId="166" formatCode="0000000&quot;  &quot;"/>
  </numFmts>
  <fonts count="19" x14ac:knownFonts="1">
    <font>
      <sz val="8"/>
      <name val="Arial"/>
    </font>
    <font>
      <sz val="8"/>
      <color rgb="FF000000"/>
      <name val="Arial"/>
      <family val="2"/>
    </font>
    <font>
      <sz val="7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6"/>
      <color rgb="FF000000"/>
      <name val="Arial"/>
    </font>
    <font>
      <b/>
      <sz val="12"/>
      <color rgb="FF000000"/>
      <name val="Arial"/>
    </font>
    <font>
      <b/>
      <i/>
      <sz val="12"/>
      <color rgb="FF000000"/>
      <name val="Arial"/>
    </font>
    <font>
      <b/>
      <sz val="8"/>
      <color rgb="FF000000"/>
      <name val="Arial"/>
    </font>
    <font>
      <b/>
      <sz val="9"/>
      <color rgb="FF000000"/>
      <name val="Arial"/>
    </font>
    <font>
      <sz val="8"/>
      <color rgb="FF000000"/>
      <name val="Arial"/>
    </font>
    <font>
      <i/>
      <sz val="9"/>
      <color rgb="FF000000"/>
      <name val="Arial"/>
    </font>
    <font>
      <sz val="9"/>
      <color rgb="FF000000"/>
      <name val="Arial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i/>
      <sz val="9"/>
      <color rgb="FF000000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5" fillId="0" borderId="0"/>
    <xf numFmtId="0" fontId="16" fillId="0" borderId="0"/>
  </cellStyleXfs>
  <cellXfs count="115">
    <xf numFmtId="0" fontId="0" fillId="0" borderId="0" xfId="0"/>
    <xf numFmtId="0" fontId="8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center"/>
    </xf>
    <xf numFmtId="0" fontId="1" fillId="2" borderId="0" xfId="0" applyFont="1" applyFill="1" applyAlignment="1">
      <alignment horizontal="left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left"/>
    </xf>
    <xf numFmtId="1" fontId="1" fillId="2" borderId="0" xfId="0" applyNumberFormat="1" applyFont="1" applyFill="1" applyAlignment="1">
      <alignment horizontal="right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1" fontId="10" fillId="2" borderId="0" xfId="0" applyNumberFormat="1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right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9" fillId="2" borderId="18" xfId="0" applyFont="1" applyFill="1" applyBorder="1" applyAlignment="1">
      <alignment horizontal="center" vertical="center" wrapText="1"/>
    </xf>
    <xf numFmtId="1" fontId="8" fillId="2" borderId="18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1" fillId="2" borderId="0" xfId="0" applyFont="1" applyFill="1" applyAlignment="1">
      <alignment horizontal="left" wrapText="1"/>
    </xf>
    <xf numFmtId="0" fontId="1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17" fillId="2" borderId="0" xfId="0" applyFont="1" applyFill="1" applyAlignment="1">
      <alignment horizontal="left" wrapText="1"/>
    </xf>
    <xf numFmtId="0" fontId="17" fillId="2" borderId="0" xfId="0" applyFont="1" applyFill="1" applyAlignment="1">
      <alignment horizontal="left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wrapText="1"/>
    </xf>
    <xf numFmtId="1" fontId="1" fillId="3" borderId="5" xfId="0" applyNumberFormat="1" applyFont="1" applyFill="1" applyBorder="1" applyAlignment="1">
      <alignment horizontal="right" vertical="center" wrapText="1"/>
    </xf>
    <xf numFmtId="0" fontId="8" fillId="3" borderId="5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1" fontId="10" fillId="3" borderId="5" xfId="0" applyNumberFormat="1" applyFont="1" applyFill="1" applyBorder="1" applyAlignment="1">
      <alignment horizontal="right" vertical="center" wrapText="1"/>
    </xf>
    <xf numFmtId="0" fontId="10" fillId="3" borderId="5" xfId="0" applyFont="1" applyFill="1" applyBorder="1" applyAlignment="1">
      <alignment horizontal="right" vertical="center" wrapText="1"/>
    </xf>
    <xf numFmtId="1" fontId="1" fillId="2" borderId="5" xfId="0" applyNumberFormat="1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4" fontId="10" fillId="4" borderId="5" xfId="0" applyNumberFormat="1" applyFont="1" applyFill="1" applyBorder="1" applyAlignment="1">
      <alignment horizontal="right" vertical="center" wrapText="1"/>
    </xf>
    <xf numFmtId="4" fontId="10" fillId="2" borderId="5" xfId="0" applyNumberFormat="1" applyFont="1" applyFill="1" applyBorder="1" applyAlignment="1">
      <alignment horizontal="right" vertical="center" wrapText="1"/>
    </xf>
    <xf numFmtId="1" fontId="10" fillId="2" borderId="5" xfId="0" applyNumberFormat="1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1" fontId="8" fillId="2" borderId="5" xfId="0" applyNumberFormat="1" applyFont="1" applyFill="1" applyBorder="1" applyAlignment="1">
      <alignment horizontal="right" vertical="center"/>
    </xf>
    <xf numFmtId="0" fontId="13" fillId="2" borderId="5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1" fontId="8" fillId="2" borderId="3" xfId="0" applyNumberFormat="1" applyFont="1" applyFill="1" applyBorder="1" applyAlignment="1">
      <alignment horizontal="center"/>
    </xf>
    <xf numFmtId="1" fontId="8" fillId="2" borderId="17" xfId="0" applyNumberFormat="1" applyFont="1" applyFill="1" applyBorder="1" applyAlignment="1">
      <alignment horizontal="center"/>
    </xf>
    <xf numFmtId="1" fontId="8" fillId="2" borderId="23" xfId="0" applyNumberFormat="1" applyFont="1" applyFill="1" applyBorder="1" applyAlignment="1">
      <alignment horizontal="center"/>
    </xf>
    <xf numFmtId="1" fontId="8" fillId="2" borderId="4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8" fillId="2" borderId="19" xfId="0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left"/>
    </xf>
    <xf numFmtId="0" fontId="8" fillId="2" borderId="22" xfId="0" applyFont="1" applyFill="1" applyBorder="1" applyAlignment="1">
      <alignment horizontal="center"/>
    </xf>
    <xf numFmtId="1" fontId="8" fillId="2" borderId="18" xfId="0" applyNumberFormat="1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right" vertical="center" wrapText="1"/>
    </xf>
    <xf numFmtId="4" fontId="8" fillId="2" borderId="19" xfId="0" applyNumberFormat="1" applyFont="1" applyFill="1" applyBorder="1" applyAlignment="1">
      <alignment horizontal="right" vertical="center" wrapText="1"/>
    </xf>
    <xf numFmtId="0" fontId="8" fillId="2" borderId="20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left" vertical="center" wrapText="1"/>
    </xf>
    <xf numFmtId="1" fontId="1" fillId="2" borderId="5" xfId="0" applyNumberFormat="1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8" fillId="2" borderId="0" xfId="0" applyFont="1" applyFill="1" applyAlignment="1">
      <alignment horizontal="left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wrapText="1"/>
    </xf>
    <xf numFmtId="0" fontId="8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center"/>
    </xf>
    <xf numFmtId="0" fontId="8" fillId="2" borderId="0" xfId="0" applyFont="1" applyFill="1" applyAlignment="1">
      <alignment horizontal="left" vertical="top" wrapText="1"/>
    </xf>
    <xf numFmtId="0" fontId="18" fillId="2" borderId="0" xfId="0" applyFont="1" applyFill="1" applyAlignment="1">
      <alignment horizontal="left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3" fillId="4" borderId="0" xfId="0" applyFont="1" applyFill="1" applyAlignment="1">
      <alignment horizontal="left" wrapText="1"/>
    </xf>
    <xf numFmtId="0" fontId="8" fillId="4" borderId="0" xfId="0" applyFont="1" applyFill="1" applyAlignment="1">
      <alignment horizontal="left" wrapText="1"/>
    </xf>
    <xf numFmtId="166" fontId="8" fillId="2" borderId="0" xfId="0" applyNumberFormat="1" applyFont="1" applyFill="1" applyAlignment="1">
      <alignment horizontal="center" wrapText="1"/>
    </xf>
    <xf numFmtId="1" fontId="8" fillId="2" borderId="1" xfId="0" applyNumberFormat="1" applyFont="1" applyFill="1" applyBorder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164" fontId="8" fillId="2" borderId="0" xfId="0" applyNumberFormat="1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vertical="top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/>
    </xf>
    <xf numFmtId="0" fontId="6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6"/>
  <sheetViews>
    <sheetView tabSelected="1" topLeftCell="A50" zoomScaleNormal="100" workbookViewId="0">
      <selection activeCell="U15" sqref="U15"/>
    </sheetView>
  </sheetViews>
  <sheetFormatPr defaultColWidth="10.5" defaultRowHeight="11.25" x14ac:dyDescent="0.2"/>
  <cols>
    <col min="1" max="1" width="3.5" style="15" customWidth="1"/>
    <col min="2" max="2" width="7.5" style="15" customWidth="1"/>
    <col min="3" max="3" width="11.5" style="15" customWidth="1"/>
    <col min="4" max="12" width="11.6640625" style="15" customWidth="1"/>
    <col min="13" max="13" width="11.83203125" style="15" customWidth="1"/>
    <col min="14" max="15" width="11.6640625" style="15" customWidth="1"/>
    <col min="16" max="17" width="5.83203125" style="15" customWidth="1"/>
    <col min="18" max="18" width="11.83203125" style="15" customWidth="1"/>
    <col min="19" max="19" width="10.5" style="15" customWidth="1"/>
  </cols>
  <sheetData>
    <row r="1" spans="1:19" s="15" customFormat="1" ht="11.1" customHeight="1" x14ac:dyDescent="0.2">
      <c r="N1" s="110" t="s">
        <v>0</v>
      </c>
      <c r="O1" s="110"/>
      <c r="P1" s="110"/>
      <c r="Q1" s="110"/>
      <c r="R1" s="110"/>
    </row>
    <row r="2" spans="1:19" s="15" customFormat="1" ht="12.95" customHeight="1" x14ac:dyDescent="0.2">
      <c r="N2" s="110" t="s">
        <v>1</v>
      </c>
      <c r="O2" s="110"/>
      <c r="P2" s="110"/>
      <c r="Q2" s="110"/>
      <c r="R2" s="110"/>
    </row>
    <row r="3" spans="1:19" s="15" customFormat="1" ht="18" customHeight="1" x14ac:dyDescent="0.2">
      <c r="N3" s="111" t="s">
        <v>2</v>
      </c>
      <c r="O3" s="111"/>
      <c r="P3" s="111"/>
      <c r="Q3" s="111"/>
      <c r="R3" s="111"/>
    </row>
    <row r="4" spans="1:19" s="15" customFormat="1" ht="12.95" customHeight="1" x14ac:dyDescent="0.2"/>
    <row r="5" spans="1:19" s="15" customFormat="1" ht="12.95" customHeight="1" x14ac:dyDescent="0.2">
      <c r="M5" s="112" t="s">
        <v>0</v>
      </c>
      <c r="N5" s="112"/>
      <c r="O5" s="112"/>
      <c r="P5" s="112"/>
      <c r="Q5" s="112"/>
      <c r="R5" s="112"/>
      <c r="S5" s="112"/>
    </row>
    <row r="6" spans="1:19" s="15" customFormat="1" ht="12.95" customHeight="1" x14ac:dyDescent="0.2">
      <c r="M6" s="113" t="s">
        <v>3</v>
      </c>
      <c r="N6" s="113"/>
      <c r="O6" s="113"/>
      <c r="P6" s="113"/>
      <c r="Q6" s="113"/>
      <c r="R6" s="113"/>
    </row>
    <row r="7" spans="1:19" s="15" customFormat="1" ht="3" customHeight="1" x14ac:dyDescent="0.2"/>
    <row r="8" spans="1:19" s="15" customFormat="1" ht="3" customHeight="1" x14ac:dyDescent="0.2"/>
    <row r="9" spans="1:19" s="15" customFormat="1" ht="38.1" customHeight="1" x14ac:dyDescent="0.2">
      <c r="M9" s="114" t="s">
        <v>4</v>
      </c>
      <c r="N9" s="114"/>
      <c r="O9" s="114"/>
      <c r="P9" s="114"/>
      <c r="Q9" s="114"/>
      <c r="R9" s="114"/>
    </row>
    <row r="10" spans="1:19" s="15" customFormat="1" ht="11.1" customHeight="1" x14ac:dyDescent="0.2">
      <c r="M10" s="105" t="s">
        <v>5</v>
      </c>
      <c r="N10" s="105"/>
      <c r="O10" s="105"/>
      <c r="P10" s="105"/>
      <c r="Q10" s="105"/>
      <c r="R10" s="105"/>
    </row>
    <row r="11" spans="1:19" s="15" customFormat="1" ht="12.95" customHeight="1" x14ac:dyDescent="0.2">
      <c r="M11" s="106" t="s">
        <v>78</v>
      </c>
      <c r="N11" s="106"/>
      <c r="O11" s="106"/>
      <c r="P11" s="15" t="s">
        <v>6</v>
      </c>
      <c r="Q11" s="107" t="s">
        <v>79</v>
      </c>
      <c r="R11" s="107"/>
    </row>
    <row r="13" spans="1:19" s="15" customFormat="1" ht="11.1" customHeight="1" x14ac:dyDescent="0.2"/>
    <row r="14" spans="1:19" s="15" customFormat="1" ht="15.95" customHeight="1" x14ac:dyDescent="0.25">
      <c r="A14" s="108" t="s">
        <v>7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</row>
    <row r="15" spans="1:19" s="15" customFormat="1" ht="15.95" customHeight="1" x14ac:dyDescent="0.2">
      <c r="A15" s="109" t="s">
        <v>8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</row>
    <row r="19" spans="1:18" s="15" customFormat="1" ht="21.95" customHeight="1" x14ac:dyDescent="0.2">
      <c r="A19" s="18" t="s">
        <v>9</v>
      </c>
      <c r="B19" s="103">
        <v>800000</v>
      </c>
      <c r="C19" s="103"/>
      <c r="E19" s="104" t="s">
        <v>4</v>
      </c>
      <c r="F19" s="104"/>
      <c r="G19" s="104"/>
      <c r="H19" s="104"/>
      <c r="I19" s="104"/>
      <c r="J19" s="104"/>
      <c r="K19" s="104"/>
      <c r="L19" s="104"/>
      <c r="M19" s="104"/>
      <c r="P19" s="101">
        <v>34450973</v>
      </c>
      <c r="Q19" s="101"/>
      <c r="R19" s="101"/>
    </row>
    <row r="20" spans="1:18" s="15" customFormat="1" ht="56.1" customHeight="1" x14ac:dyDescent="0.2">
      <c r="A20" s="21" t="s">
        <v>10</v>
      </c>
      <c r="B20" s="95" t="s">
        <v>11</v>
      </c>
      <c r="C20" s="95"/>
      <c r="E20" s="27" t="s">
        <v>5</v>
      </c>
      <c r="F20" s="27"/>
      <c r="G20" s="27"/>
      <c r="H20" s="27"/>
      <c r="I20" s="27"/>
      <c r="J20" s="27"/>
      <c r="K20" s="27"/>
      <c r="L20" s="27"/>
      <c r="M20" s="27"/>
      <c r="P20" s="27" t="s">
        <v>12</v>
      </c>
      <c r="Q20" s="27"/>
      <c r="R20" s="27"/>
    </row>
    <row r="22" spans="1:18" s="15" customFormat="1" ht="21.95" customHeight="1" x14ac:dyDescent="0.2">
      <c r="A22" s="18" t="s">
        <v>13</v>
      </c>
      <c r="B22" s="103">
        <v>810000</v>
      </c>
      <c r="C22" s="103"/>
      <c r="E22" s="104" t="s">
        <v>4</v>
      </c>
      <c r="F22" s="104"/>
      <c r="G22" s="104"/>
      <c r="H22" s="104"/>
      <c r="I22" s="104"/>
      <c r="J22" s="104"/>
      <c r="K22" s="104"/>
      <c r="L22" s="104"/>
      <c r="M22" s="104"/>
      <c r="P22" s="101">
        <v>34450973</v>
      </c>
      <c r="Q22" s="101"/>
      <c r="R22" s="101"/>
    </row>
    <row r="23" spans="1:18" s="15" customFormat="1" ht="57" customHeight="1" x14ac:dyDescent="0.2">
      <c r="A23" s="21" t="s">
        <v>10</v>
      </c>
      <c r="B23" s="95" t="s">
        <v>11</v>
      </c>
      <c r="C23" s="95"/>
      <c r="E23" s="27" t="s">
        <v>14</v>
      </c>
      <c r="F23" s="27"/>
      <c r="G23" s="27"/>
      <c r="H23" s="27"/>
      <c r="I23" s="27"/>
      <c r="J23" s="27"/>
      <c r="K23" s="27"/>
      <c r="L23" s="27"/>
      <c r="M23" s="27"/>
      <c r="P23" s="27" t="s">
        <v>12</v>
      </c>
      <c r="Q23" s="27"/>
      <c r="R23" s="27"/>
    </row>
    <row r="25" spans="1:18" s="15" customFormat="1" ht="56.25" customHeight="1" x14ac:dyDescent="0.2">
      <c r="A25" s="18" t="s">
        <v>15</v>
      </c>
      <c r="B25" s="99">
        <v>813193</v>
      </c>
      <c r="C25" s="99"/>
      <c r="E25" s="100">
        <v>3193</v>
      </c>
      <c r="F25" s="100"/>
      <c r="H25" s="101">
        <v>1030</v>
      </c>
      <c r="I25" s="101"/>
      <c r="K25" s="102" t="s">
        <v>60</v>
      </c>
      <c r="L25" s="102"/>
      <c r="M25" s="102"/>
      <c r="N25" s="102"/>
      <c r="P25" s="100">
        <v>1656400000</v>
      </c>
      <c r="Q25" s="100"/>
      <c r="R25" s="100"/>
    </row>
    <row r="26" spans="1:18" s="15" customFormat="1" ht="57" customHeight="1" x14ac:dyDescent="0.2">
      <c r="A26" s="22" t="s">
        <v>10</v>
      </c>
      <c r="B26" s="95" t="s">
        <v>11</v>
      </c>
      <c r="C26" s="95"/>
      <c r="E26" s="96" t="s">
        <v>16</v>
      </c>
      <c r="F26" s="96"/>
      <c r="H26" s="96" t="s">
        <v>17</v>
      </c>
      <c r="I26" s="96"/>
      <c r="K26" s="96" t="s">
        <v>18</v>
      </c>
      <c r="L26" s="96"/>
      <c r="M26" s="96"/>
      <c r="N26" s="96"/>
      <c r="P26" s="27" t="s">
        <v>19</v>
      </c>
      <c r="Q26" s="27"/>
      <c r="R26" s="27"/>
    </row>
    <row r="28" spans="1:18" s="15" customFormat="1" ht="11.1" customHeight="1" x14ac:dyDescent="0.2">
      <c r="A28" s="18" t="s">
        <v>20</v>
      </c>
      <c r="B28" s="97" t="s">
        <v>71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</row>
    <row r="30" spans="1:18" s="15" customFormat="1" ht="11.1" customHeight="1" x14ac:dyDescent="0.2">
      <c r="A30" s="1" t="s">
        <v>21</v>
      </c>
      <c r="B30" s="93" t="s">
        <v>22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</row>
    <row r="32" spans="1:18" s="15" customFormat="1" ht="45.75" customHeight="1" x14ac:dyDescent="0.2">
      <c r="B32" s="94" t="s">
        <v>75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</row>
    <row r="33" spans="1:18" s="15" customFormat="1" ht="11.1" customHeight="1" x14ac:dyDescent="0.2"/>
    <row r="34" spans="1:18" s="15" customFormat="1" ht="11.1" customHeight="1" x14ac:dyDescent="0.2">
      <c r="A34" s="18" t="s">
        <v>23</v>
      </c>
      <c r="B34" s="77" t="s">
        <v>24</v>
      </c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</row>
    <row r="35" spans="1:18" s="15" customFormat="1" ht="6.95" customHeight="1" thickBot="1" x14ac:dyDescent="0.25"/>
    <row r="36" spans="1:18" s="15" customFormat="1" ht="11.1" customHeight="1" thickBot="1" x14ac:dyDescent="0.25">
      <c r="A36" s="91" t="s">
        <v>25</v>
      </c>
      <c r="B36" s="91"/>
      <c r="C36" s="92" t="s">
        <v>26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</row>
    <row r="37" spans="1:18" s="21" customFormat="1" ht="33" customHeight="1" x14ac:dyDescent="0.2">
      <c r="A37" s="75">
        <v>1</v>
      </c>
      <c r="B37" s="75"/>
      <c r="C37" s="76" t="s">
        <v>61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</row>
    <row r="38" spans="1:18" s="15" customFormat="1" ht="11.1" customHeight="1" x14ac:dyDescent="0.2"/>
    <row r="39" spans="1:18" s="15" customFormat="1" ht="11.1" customHeight="1" x14ac:dyDescent="0.2">
      <c r="A39" s="18" t="s">
        <v>27</v>
      </c>
      <c r="B39" s="66" t="s">
        <v>28</v>
      </c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</row>
    <row r="40" spans="1:18" s="15" customFormat="1" ht="44.25" customHeight="1" x14ac:dyDescent="0.2">
      <c r="B40" s="90" t="s">
        <v>70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</row>
    <row r="41" spans="1:18" s="15" customFormat="1" ht="11.1" customHeight="1" x14ac:dyDescent="0.2"/>
    <row r="42" spans="1:18" s="15" customFormat="1" ht="11.1" customHeight="1" x14ac:dyDescent="0.2">
      <c r="A42" s="18" t="s">
        <v>29</v>
      </c>
      <c r="B42" s="77" t="s">
        <v>30</v>
      </c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</row>
    <row r="43" spans="1:18" s="15" customFormat="1" ht="6.95" customHeight="1" thickBot="1" x14ac:dyDescent="0.25"/>
    <row r="44" spans="1:18" s="15" customFormat="1" ht="11.1" customHeight="1" thickBot="1" x14ac:dyDescent="0.25">
      <c r="A44" s="91" t="s">
        <v>25</v>
      </c>
      <c r="B44" s="91"/>
      <c r="C44" s="92" t="s">
        <v>31</v>
      </c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</row>
    <row r="45" spans="1:18" s="21" customFormat="1" ht="18" customHeight="1" x14ac:dyDescent="0.2">
      <c r="A45" s="75">
        <v>1</v>
      </c>
      <c r="B45" s="75"/>
      <c r="C45" s="76" t="s">
        <v>66</v>
      </c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</row>
    <row r="46" spans="1:18" s="21" customFormat="1" ht="31.5" customHeight="1" x14ac:dyDescent="0.2">
      <c r="A46" s="75">
        <v>2</v>
      </c>
      <c r="B46" s="75"/>
      <c r="C46" s="76" t="s">
        <v>62</v>
      </c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</row>
    <row r="47" spans="1:18" s="15" customFormat="1" ht="11.1" customHeight="1" x14ac:dyDescent="0.2"/>
    <row r="48" spans="1:18" s="15" customFormat="1" ht="11.1" customHeight="1" x14ac:dyDescent="0.2">
      <c r="A48" s="18" t="s">
        <v>32</v>
      </c>
      <c r="B48" s="77" t="s">
        <v>33</v>
      </c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O48" s="18" t="s">
        <v>34</v>
      </c>
    </row>
    <row r="49" spans="1:19" s="15" customFormat="1" ht="11.1" customHeight="1" thickBot="1" x14ac:dyDescent="0.25"/>
    <row r="50" spans="1:19" s="15" customFormat="1" ht="11.1" customHeight="1" x14ac:dyDescent="0.2">
      <c r="A50" s="78" t="s">
        <v>25</v>
      </c>
      <c r="B50" s="78"/>
      <c r="C50" s="81" t="s">
        <v>33</v>
      </c>
      <c r="D50" s="81"/>
      <c r="E50" s="81"/>
      <c r="F50" s="81"/>
      <c r="G50" s="81"/>
      <c r="H50" s="81"/>
      <c r="I50" s="81"/>
      <c r="J50" s="81" t="s">
        <v>35</v>
      </c>
      <c r="K50" s="81"/>
      <c r="L50" s="84" t="s">
        <v>36</v>
      </c>
      <c r="M50" s="84"/>
      <c r="N50" s="87" t="s">
        <v>37</v>
      </c>
      <c r="O50" s="87"/>
    </row>
    <row r="51" spans="1:19" s="15" customFormat="1" ht="11.1" customHeight="1" thickBot="1" x14ac:dyDescent="0.25">
      <c r="A51" s="79"/>
      <c r="B51" s="80"/>
      <c r="C51" s="82"/>
      <c r="D51" s="83"/>
      <c r="E51" s="83"/>
      <c r="F51" s="83"/>
      <c r="G51" s="83"/>
      <c r="H51" s="83"/>
      <c r="I51" s="83"/>
      <c r="J51" s="82"/>
      <c r="K51" s="83"/>
      <c r="L51" s="85"/>
      <c r="M51" s="86"/>
      <c r="N51" s="88"/>
      <c r="O51" s="89"/>
    </row>
    <row r="52" spans="1:19" s="15" customFormat="1" ht="11.1" customHeight="1" thickBot="1" x14ac:dyDescent="0.25">
      <c r="A52" s="54">
        <v>1</v>
      </c>
      <c r="B52" s="54"/>
      <c r="C52" s="55">
        <v>2</v>
      </c>
      <c r="D52" s="55"/>
      <c r="E52" s="55"/>
      <c r="F52" s="55"/>
      <c r="G52" s="55"/>
      <c r="H52" s="55"/>
      <c r="I52" s="55"/>
      <c r="J52" s="68">
        <v>3</v>
      </c>
      <c r="K52" s="68"/>
      <c r="L52" s="68">
        <v>4</v>
      </c>
      <c r="M52" s="68"/>
      <c r="N52" s="57">
        <v>5</v>
      </c>
      <c r="O52" s="57"/>
    </row>
    <row r="53" spans="1:19" s="15" customFormat="1" ht="30.75" customHeight="1" x14ac:dyDescent="0.2">
      <c r="A53" s="73">
        <v>1</v>
      </c>
      <c r="B53" s="73"/>
      <c r="C53" s="74" t="s">
        <v>67</v>
      </c>
      <c r="D53" s="74"/>
      <c r="E53" s="74"/>
      <c r="F53" s="74"/>
      <c r="G53" s="74"/>
      <c r="H53" s="74"/>
      <c r="I53" s="74"/>
      <c r="J53" s="69">
        <f>368556-30715</f>
        <v>337841</v>
      </c>
      <c r="K53" s="69"/>
      <c r="L53" s="69"/>
      <c r="M53" s="69"/>
      <c r="N53" s="69">
        <f>J53</f>
        <v>337841</v>
      </c>
      <c r="O53" s="69"/>
    </row>
    <row r="54" spans="1:19" s="15" customFormat="1" ht="15" customHeight="1" x14ac:dyDescent="0.2">
      <c r="A54" s="64" t="s">
        <v>37</v>
      </c>
      <c r="B54" s="64"/>
      <c r="C54" s="64"/>
      <c r="D54" s="64"/>
      <c r="E54" s="64"/>
      <c r="F54" s="64"/>
      <c r="G54" s="64"/>
      <c r="H54" s="64"/>
      <c r="I54" s="64"/>
      <c r="J54" s="69">
        <f>368556-30715</f>
        <v>337841</v>
      </c>
      <c r="K54" s="69"/>
      <c r="L54" s="70"/>
      <c r="M54" s="70"/>
      <c r="N54" s="69">
        <f>J54</f>
        <v>337841</v>
      </c>
      <c r="O54" s="69"/>
    </row>
    <row r="55" spans="1:19" s="15" customFormat="1" ht="11.1" customHeight="1" x14ac:dyDescent="0.2"/>
    <row r="56" spans="1:19" s="15" customFormat="1" ht="11.1" customHeight="1" x14ac:dyDescent="0.2">
      <c r="A56" s="66" t="s">
        <v>38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S56" s="18" t="s">
        <v>34</v>
      </c>
    </row>
    <row r="57" spans="1:19" s="15" customFormat="1" ht="11.1" customHeight="1" thickBot="1" x14ac:dyDescent="0.25"/>
    <row r="58" spans="1:19" s="2" customFormat="1" ht="11.1" customHeight="1" thickBot="1" x14ac:dyDescent="0.25">
      <c r="A58" s="71" t="s">
        <v>25</v>
      </c>
      <c r="B58" s="71"/>
      <c r="C58" s="72" t="s">
        <v>39</v>
      </c>
      <c r="D58" s="72"/>
      <c r="E58" s="72"/>
      <c r="F58" s="72"/>
      <c r="G58" s="72"/>
      <c r="H58" s="72"/>
      <c r="I58" s="72"/>
      <c r="J58" s="72"/>
      <c r="K58" s="72"/>
      <c r="L58" s="72"/>
      <c r="M58" s="72" t="s">
        <v>35</v>
      </c>
      <c r="N58" s="72"/>
      <c r="O58" s="72" t="s">
        <v>36</v>
      </c>
      <c r="P58" s="72"/>
      <c r="Q58" s="72"/>
      <c r="R58" s="67" t="s">
        <v>37</v>
      </c>
      <c r="S58" s="67"/>
    </row>
    <row r="59" spans="1:19" s="2" customFormat="1" ht="11.1" customHeight="1" thickBot="1" x14ac:dyDescent="0.25">
      <c r="A59" s="54">
        <v>1</v>
      </c>
      <c r="B59" s="54"/>
      <c r="C59" s="68">
        <v>2</v>
      </c>
      <c r="D59" s="68"/>
      <c r="E59" s="68"/>
      <c r="F59" s="68"/>
      <c r="G59" s="68"/>
      <c r="H59" s="68"/>
      <c r="I59" s="68"/>
      <c r="J59" s="68"/>
      <c r="K59" s="68"/>
      <c r="L59" s="68"/>
      <c r="M59" s="68">
        <v>3</v>
      </c>
      <c r="N59" s="68"/>
      <c r="O59" s="68">
        <v>4</v>
      </c>
      <c r="P59" s="68"/>
      <c r="Q59" s="68"/>
      <c r="R59" s="57">
        <v>5</v>
      </c>
      <c r="S59" s="57"/>
    </row>
    <row r="60" spans="1:19" s="15" customFormat="1" ht="11.1" customHeight="1" x14ac:dyDescent="0.2">
      <c r="A60" s="63"/>
      <c r="B60" s="63"/>
      <c r="C60" s="64" t="s">
        <v>37</v>
      </c>
      <c r="D60" s="64"/>
      <c r="E60" s="64"/>
      <c r="F60" s="64"/>
      <c r="G60" s="64"/>
      <c r="H60" s="64"/>
      <c r="I60" s="64"/>
      <c r="J60" s="64"/>
      <c r="K60" s="64"/>
      <c r="L60" s="64"/>
      <c r="M60" s="65"/>
      <c r="N60" s="65"/>
      <c r="O60" s="64"/>
      <c r="P60" s="64"/>
      <c r="Q60" s="64"/>
      <c r="R60" s="65"/>
      <c r="S60" s="65"/>
    </row>
    <row r="62" spans="1:19" s="15" customFormat="1" ht="11.1" customHeight="1" x14ac:dyDescent="0.2">
      <c r="A62" s="66" t="s">
        <v>40</v>
      </c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</row>
    <row r="63" spans="1:19" s="15" customFormat="1" ht="11.1" customHeight="1" thickBot="1" x14ac:dyDescent="0.25"/>
    <row r="64" spans="1:19" s="15" customFormat="1" ht="24" customHeight="1" thickBot="1" x14ac:dyDescent="0.25">
      <c r="A64" s="58" t="s">
        <v>25</v>
      </c>
      <c r="B64" s="58"/>
      <c r="C64" s="59" t="s">
        <v>41</v>
      </c>
      <c r="D64" s="59"/>
      <c r="E64" s="59"/>
      <c r="F64" s="59"/>
      <c r="G64" s="59"/>
      <c r="H64" s="59"/>
      <c r="I64" s="19" t="s">
        <v>42</v>
      </c>
      <c r="J64" s="60" t="s">
        <v>43</v>
      </c>
      <c r="K64" s="60"/>
      <c r="L64" s="60"/>
      <c r="M64" s="61" t="s">
        <v>35</v>
      </c>
      <c r="N64" s="61"/>
      <c r="O64" s="61" t="s">
        <v>36</v>
      </c>
      <c r="P64" s="61"/>
      <c r="Q64" s="61"/>
      <c r="R64" s="62" t="s">
        <v>37</v>
      </c>
      <c r="S64" s="62"/>
    </row>
    <row r="65" spans="1:19" s="15" customFormat="1" ht="11.1" customHeight="1" thickBot="1" x14ac:dyDescent="0.25">
      <c r="A65" s="54">
        <v>1</v>
      </c>
      <c r="B65" s="54"/>
      <c r="C65" s="55">
        <v>2</v>
      </c>
      <c r="D65" s="55"/>
      <c r="E65" s="55"/>
      <c r="F65" s="55"/>
      <c r="G65" s="55"/>
      <c r="H65" s="55"/>
      <c r="I65" s="20">
        <v>3</v>
      </c>
      <c r="J65" s="55">
        <v>4</v>
      </c>
      <c r="K65" s="55"/>
      <c r="L65" s="55"/>
      <c r="M65" s="56">
        <v>5</v>
      </c>
      <c r="N65" s="56"/>
      <c r="O65" s="56">
        <v>6</v>
      </c>
      <c r="P65" s="56"/>
      <c r="Q65" s="56"/>
      <c r="R65" s="57">
        <v>7</v>
      </c>
      <c r="S65" s="57"/>
    </row>
    <row r="66" spans="1:19" s="3" customFormat="1" ht="19.5" customHeight="1" x14ac:dyDescent="0.2">
      <c r="A66" s="51">
        <v>1</v>
      </c>
      <c r="B66" s="51"/>
      <c r="C66" s="52" t="s">
        <v>72</v>
      </c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</row>
    <row r="67" spans="1:19" s="3" customFormat="1" ht="14.25" customHeight="1" x14ac:dyDescent="0.2">
      <c r="A67" s="41">
        <v>1</v>
      </c>
      <c r="B67" s="41"/>
      <c r="C67" s="42" t="s">
        <v>44</v>
      </c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</row>
    <row r="68" spans="1:19" s="3" customFormat="1" ht="27" customHeight="1" x14ac:dyDescent="0.2">
      <c r="A68" s="43"/>
      <c r="B68" s="43"/>
      <c r="C68" s="44" t="s">
        <v>76</v>
      </c>
      <c r="D68" s="44"/>
      <c r="E68" s="44"/>
      <c r="F68" s="44"/>
      <c r="G68" s="44"/>
      <c r="H68" s="44"/>
      <c r="I68" s="4" t="s">
        <v>45</v>
      </c>
      <c r="J68" s="45" t="s">
        <v>63</v>
      </c>
      <c r="K68" s="46"/>
      <c r="L68" s="46"/>
      <c r="M68" s="48">
        <f>368556-30715</f>
        <v>337841</v>
      </c>
      <c r="N68" s="48"/>
      <c r="O68" s="48"/>
      <c r="P68" s="48"/>
      <c r="Q68" s="48"/>
      <c r="R68" s="48">
        <f>M68</f>
        <v>337841</v>
      </c>
      <c r="S68" s="48"/>
    </row>
    <row r="69" spans="1:19" s="3" customFormat="1" ht="15" customHeight="1" x14ac:dyDescent="0.2">
      <c r="A69" s="41">
        <v>2</v>
      </c>
      <c r="B69" s="41"/>
      <c r="C69" s="42" t="s">
        <v>46</v>
      </c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</row>
    <row r="70" spans="1:19" s="3" customFormat="1" ht="17.25" customHeight="1" x14ac:dyDescent="0.2">
      <c r="A70" s="43"/>
      <c r="B70" s="43"/>
      <c r="C70" s="44" t="s">
        <v>64</v>
      </c>
      <c r="D70" s="44"/>
      <c r="E70" s="44"/>
      <c r="F70" s="44"/>
      <c r="G70" s="44"/>
      <c r="H70" s="44"/>
      <c r="I70" s="4" t="s">
        <v>47</v>
      </c>
      <c r="J70" s="45" t="s">
        <v>69</v>
      </c>
      <c r="K70" s="46"/>
      <c r="L70" s="46"/>
      <c r="M70" s="49">
        <v>1</v>
      </c>
      <c r="N70" s="49"/>
      <c r="O70" s="50"/>
      <c r="P70" s="50"/>
      <c r="Q70" s="50"/>
      <c r="R70" s="49">
        <v>1</v>
      </c>
      <c r="S70" s="49"/>
    </row>
    <row r="71" spans="1:19" s="3" customFormat="1" ht="16.5" customHeight="1" x14ac:dyDescent="0.2">
      <c r="A71" s="41">
        <v>3</v>
      </c>
      <c r="B71" s="41"/>
      <c r="C71" s="42" t="s">
        <v>48</v>
      </c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</row>
    <row r="72" spans="1:19" s="3" customFormat="1" ht="15.75" customHeight="1" x14ac:dyDescent="0.2">
      <c r="A72" s="43"/>
      <c r="B72" s="43"/>
      <c r="C72" s="44" t="s">
        <v>77</v>
      </c>
      <c r="D72" s="44"/>
      <c r="E72" s="44"/>
      <c r="F72" s="44"/>
      <c r="G72" s="44"/>
      <c r="H72" s="44"/>
      <c r="I72" s="4" t="s">
        <v>45</v>
      </c>
      <c r="J72" s="45" t="s">
        <v>68</v>
      </c>
      <c r="K72" s="46"/>
      <c r="L72" s="46"/>
      <c r="M72" s="47">
        <v>26877</v>
      </c>
      <c r="N72" s="47"/>
      <c r="O72" s="48"/>
      <c r="P72" s="48"/>
      <c r="Q72" s="48"/>
      <c r="R72" s="48">
        <f>M72</f>
        <v>26877</v>
      </c>
      <c r="S72" s="48"/>
    </row>
    <row r="73" spans="1:19" s="3" customFormat="1" ht="15.75" hidden="1" customHeight="1" x14ac:dyDescent="0.2">
      <c r="A73" s="34">
        <v>4</v>
      </c>
      <c r="B73" s="34"/>
      <c r="C73" s="35" t="s">
        <v>49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</row>
    <row r="74" spans="1:19" s="3" customFormat="1" ht="21.95" hidden="1" customHeight="1" x14ac:dyDescent="0.2">
      <c r="A74" s="36"/>
      <c r="B74" s="36"/>
      <c r="C74" s="37" t="s">
        <v>65</v>
      </c>
      <c r="D74" s="37"/>
      <c r="E74" s="37"/>
      <c r="F74" s="37"/>
      <c r="G74" s="37"/>
      <c r="H74" s="37"/>
      <c r="I74" s="14" t="s">
        <v>50</v>
      </c>
      <c r="J74" s="38" t="s">
        <v>51</v>
      </c>
      <c r="K74" s="38"/>
      <c r="L74" s="38"/>
      <c r="M74" s="39">
        <v>100</v>
      </c>
      <c r="N74" s="39"/>
      <c r="O74" s="40"/>
      <c r="P74" s="40"/>
      <c r="Q74" s="40"/>
      <c r="R74" s="39">
        <v>100</v>
      </c>
      <c r="S74" s="39"/>
    </row>
    <row r="75" spans="1:19" s="3" customFormat="1" ht="21.95" customHeight="1" x14ac:dyDescent="0.2">
      <c r="A75" s="8"/>
      <c r="B75" s="8"/>
      <c r="C75" s="9"/>
      <c r="D75" s="9"/>
      <c r="E75" s="9"/>
      <c r="F75" s="9"/>
      <c r="G75" s="9"/>
      <c r="H75" s="9"/>
      <c r="I75" s="10"/>
      <c r="J75" s="11"/>
      <c r="K75" s="11"/>
      <c r="L75" s="11"/>
      <c r="M75" s="12"/>
      <c r="N75" s="12"/>
      <c r="O75" s="13"/>
      <c r="P75" s="13"/>
      <c r="Q75" s="13"/>
      <c r="R75" s="12"/>
      <c r="S75" s="12"/>
    </row>
    <row r="77" spans="1:19" s="15" customFormat="1" ht="12.95" customHeight="1" x14ac:dyDescent="0.2">
      <c r="B77" s="30" t="s">
        <v>73</v>
      </c>
      <c r="C77" s="25"/>
      <c r="D77" s="25"/>
      <c r="E77" s="25"/>
      <c r="G77" s="21"/>
      <c r="M77" s="31" t="s">
        <v>74</v>
      </c>
      <c r="N77" s="26"/>
      <c r="O77" s="26"/>
    </row>
    <row r="78" spans="1:19" s="15" customFormat="1" ht="3" customHeight="1" x14ac:dyDescent="0.2">
      <c r="G78" s="5"/>
      <c r="H78" s="6"/>
      <c r="I78" s="6"/>
      <c r="M78" s="5"/>
      <c r="N78" s="5"/>
      <c r="O78" s="5"/>
    </row>
    <row r="79" spans="1:19" s="15" customFormat="1" ht="3" customHeight="1" x14ac:dyDescent="0.2"/>
    <row r="80" spans="1:19" s="15" customFormat="1" ht="11.1" customHeight="1" x14ac:dyDescent="0.2">
      <c r="G80" s="27" t="s">
        <v>52</v>
      </c>
      <c r="H80" s="27"/>
      <c r="I80" s="27"/>
      <c r="M80" s="27" t="s">
        <v>53</v>
      </c>
      <c r="N80" s="27"/>
      <c r="O80" s="27"/>
    </row>
    <row r="81" spans="2:15" s="15" customFormat="1" ht="12.95" customHeight="1" x14ac:dyDescent="0.2"/>
    <row r="82" spans="2:15" s="15" customFormat="1" ht="12.95" customHeight="1" x14ac:dyDescent="0.2">
      <c r="B82" s="32" t="s">
        <v>54</v>
      </c>
      <c r="C82" s="32"/>
    </row>
    <row r="83" spans="2:15" s="21" customFormat="1" ht="12" customHeight="1" x14ac:dyDescent="0.2">
      <c r="B83" s="33" t="s">
        <v>55</v>
      </c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</row>
    <row r="85" spans="2:15" s="15" customFormat="1" ht="51" customHeight="1" x14ac:dyDescent="0.2">
      <c r="B85" s="25" t="s">
        <v>56</v>
      </c>
      <c r="C85" s="25"/>
      <c r="D85" s="25"/>
      <c r="E85" s="25"/>
      <c r="G85" s="21"/>
      <c r="M85" s="26" t="s">
        <v>57</v>
      </c>
      <c r="N85" s="26"/>
      <c r="O85" s="26"/>
    </row>
    <row r="86" spans="2:15" s="15" customFormat="1" ht="3" customHeight="1" x14ac:dyDescent="0.2">
      <c r="G86" s="5"/>
      <c r="H86" s="6"/>
      <c r="I86" s="6"/>
      <c r="M86" s="5"/>
      <c r="N86" s="5"/>
      <c r="O86" s="5"/>
    </row>
    <row r="87" spans="2:15" s="15" customFormat="1" ht="3" customHeight="1" x14ac:dyDescent="0.2"/>
    <row r="88" spans="2:15" s="15" customFormat="1" ht="11.1" customHeight="1" x14ac:dyDescent="0.2">
      <c r="G88" s="27" t="s">
        <v>52</v>
      </c>
      <c r="H88" s="27"/>
      <c r="I88" s="27"/>
      <c r="M88" s="27" t="s">
        <v>53</v>
      </c>
      <c r="N88" s="27"/>
      <c r="O88" s="27"/>
    </row>
    <row r="90" spans="2:15" s="15" customFormat="1" ht="12" customHeight="1" x14ac:dyDescent="0.2">
      <c r="B90" s="28" t="s">
        <v>58</v>
      </c>
      <c r="C90" s="28"/>
      <c r="D90" s="28"/>
      <c r="E90" s="29"/>
      <c r="F90" s="29"/>
    </row>
    <row r="92" spans="2:15" s="15" customFormat="1" ht="12" customHeight="1" x14ac:dyDescent="0.2">
      <c r="C92" s="16" t="s">
        <v>59</v>
      </c>
    </row>
    <row r="95" spans="2:15" s="17" customFormat="1" ht="8.1" customHeight="1" x14ac:dyDescent="0.15">
      <c r="B95" s="23"/>
      <c r="C95" s="23"/>
      <c r="D95" s="23"/>
      <c r="F95" s="23"/>
      <c r="G95" s="23"/>
    </row>
    <row r="96" spans="2:15" s="15" customFormat="1" ht="11.1" customHeight="1" x14ac:dyDescent="0.2">
      <c r="B96" s="7"/>
      <c r="C96" s="24"/>
      <c r="D96" s="24"/>
      <c r="E96" s="24"/>
      <c r="F96" s="24"/>
      <c r="G96" s="24"/>
      <c r="H96" s="24"/>
      <c r="I96" s="24"/>
      <c r="J96" s="24"/>
      <c r="K96" s="24"/>
      <c r="L96" s="24"/>
    </row>
  </sheetData>
  <mergeCells count="148">
    <mergeCell ref="M10:R10"/>
    <mergeCell ref="M11:O11"/>
    <mergeCell ref="Q11:R11"/>
    <mergeCell ref="A14:R14"/>
    <mergeCell ref="A15:R15"/>
    <mergeCell ref="B19:C19"/>
    <mergeCell ref="E19:M19"/>
    <mergeCell ref="P19:R19"/>
    <mergeCell ref="N1:R1"/>
    <mergeCell ref="N2:R2"/>
    <mergeCell ref="N3:R3"/>
    <mergeCell ref="M5:S5"/>
    <mergeCell ref="M6:R6"/>
    <mergeCell ref="M9:R9"/>
    <mergeCell ref="B23:C23"/>
    <mergeCell ref="E23:M23"/>
    <mergeCell ref="P23:R23"/>
    <mergeCell ref="B25:C25"/>
    <mergeCell ref="E25:F25"/>
    <mergeCell ref="H25:I25"/>
    <mergeCell ref="K25:N25"/>
    <mergeCell ref="P25:R25"/>
    <mergeCell ref="B20:C20"/>
    <mergeCell ref="E20:M20"/>
    <mergeCell ref="P20:R20"/>
    <mergeCell ref="B22:C22"/>
    <mergeCell ref="E22:M22"/>
    <mergeCell ref="P22:R22"/>
    <mergeCell ref="B30:R30"/>
    <mergeCell ref="B32:R32"/>
    <mergeCell ref="B34:R34"/>
    <mergeCell ref="A36:B36"/>
    <mergeCell ref="C36:R36"/>
    <mergeCell ref="A37:B37"/>
    <mergeCell ref="C37:R37"/>
    <mergeCell ref="B26:C26"/>
    <mergeCell ref="E26:F26"/>
    <mergeCell ref="H26:I26"/>
    <mergeCell ref="K26:N26"/>
    <mergeCell ref="P26:R26"/>
    <mergeCell ref="B28:R28"/>
    <mergeCell ref="A46:B46"/>
    <mergeCell ref="C46:R46"/>
    <mergeCell ref="B48:M48"/>
    <mergeCell ref="A50:B51"/>
    <mergeCell ref="C50:I51"/>
    <mergeCell ref="J50:K51"/>
    <mergeCell ref="L50:M51"/>
    <mergeCell ref="N50:O51"/>
    <mergeCell ref="B39:R39"/>
    <mergeCell ref="B40:R40"/>
    <mergeCell ref="B42:R42"/>
    <mergeCell ref="A44:B44"/>
    <mergeCell ref="C44:R44"/>
    <mergeCell ref="A45:B45"/>
    <mergeCell ref="C45:R45"/>
    <mergeCell ref="A52:B52"/>
    <mergeCell ref="C52:I52"/>
    <mergeCell ref="J52:K52"/>
    <mergeCell ref="L52:M52"/>
    <mergeCell ref="N52:O52"/>
    <mergeCell ref="A53:B53"/>
    <mergeCell ref="C53:I53"/>
    <mergeCell ref="J53:K53"/>
    <mergeCell ref="L53:M53"/>
    <mergeCell ref="N53:O53"/>
    <mergeCell ref="A54:I54"/>
    <mergeCell ref="J54:K54"/>
    <mergeCell ref="L54:M54"/>
    <mergeCell ref="N54:O54"/>
    <mergeCell ref="A56:Q56"/>
    <mergeCell ref="A58:B58"/>
    <mergeCell ref="C58:L58"/>
    <mergeCell ref="M58:N58"/>
    <mergeCell ref="O58:Q58"/>
    <mergeCell ref="A60:B60"/>
    <mergeCell ref="C60:L60"/>
    <mergeCell ref="M60:N60"/>
    <mergeCell ref="O60:Q60"/>
    <mergeCell ref="R60:S60"/>
    <mergeCell ref="A62:S62"/>
    <mergeCell ref="R58:S58"/>
    <mergeCell ref="A59:B59"/>
    <mergeCell ref="C59:L59"/>
    <mergeCell ref="M59:N59"/>
    <mergeCell ref="O59:Q59"/>
    <mergeCell ref="R59:S59"/>
    <mergeCell ref="A65:B65"/>
    <mergeCell ref="C65:H65"/>
    <mergeCell ref="J65:L65"/>
    <mergeCell ref="M65:N65"/>
    <mergeCell ref="O65:Q65"/>
    <mergeCell ref="R65:S65"/>
    <mergeCell ref="A64:B64"/>
    <mergeCell ref="C64:H64"/>
    <mergeCell ref="J64:L64"/>
    <mergeCell ref="M64:N64"/>
    <mergeCell ref="O64:Q64"/>
    <mergeCell ref="R64:S64"/>
    <mergeCell ref="A66:B66"/>
    <mergeCell ref="C66:S66"/>
    <mergeCell ref="A67:B67"/>
    <mergeCell ref="C67:S67"/>
    <mergeCell ref="A68:B68"/>
    <mergeCell ref="C68:H68"/>
    <mergeCell ref="J68:L68"/>
    <mergeCell ref="M68:N68"/>
    <mergeCell ref="O68:Q68"/>
    <mergeCell ref="R68:S68"/>
    <mergeCell ref="A71:B71"/>
    <mergeCell ref="C71:S71"/>
    <mergeCell ref="A72:B72"/>
    <mergeCell ref="C72:H72"/>
    <mergeCell ref="J72:L72"/>
    <mergeCell ref="M72:N72"/>
    <mergeCell ref="O72:Q72"/>
    <mergeCell ref="R72:S72"/>
    <mergeCell ref="A69:B69"/>
    <mergeCell ref="C69:S69"/>
    <mergeCell ref="A70:B70"/>
    <mergeCell ref="C70:H70"/>
    <mergeCell ref="J70:L70"/>
    <mergeCell ref="M70:N70"/>
    <mergeCell ref="O70:Q70"/>
    <mergeCell ref="R70:S70"/>
    <mergeCell ref="B77:E77"/>
    <mergeCell ref="M77:O77"/>
    <mergeCell ref="G80:I80"/>
    <mergeCell ref="M80:O80"/>
    <mergeCell ref="B82:C82"/>
    <mergeCell ref="B83:M83"/>
    <mergeCell ref="A73:B73"/>
    <mergeCell ref="C73:S73"/>
    <mergeCell ref="A74:B74"/>
    <mergeCell ref="C74:H74"/>
    <mergeCell ref="J74:L74"/>
    <mergeCell ref="M74:N74"/>
    <mergeCell ref="O74:Q74"/>
    <mergeCell ref="R74:S74"/>
    <mergeCell ref="B95:D95"/>
    <mergeCell ref="F95:G95"/>
    <mergeCell ref="C96:L96"/>
    <mergeCell ref="B85:E85"/>
    <mergeCell ref="M85:O85"/>
    <mergeCell ref="G88:I88"/>
    <mergeCell ref="M88:O88"/>
    <mergeCell ref="B90:D90"/>
    <mergeCell ref="E90:F90"/>
  </mergeCells>
  <pageMargins left="0.70866141732283472" right="0.70866141732283472" top="0.74803149606299213" bottom="0.74803149606299213" header="0.31496062992125984" footer="0.31496062992125984"/>
  <pageSetup paperSize="9" scale="70" fitToHeight="2" orientation="landscape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3193</vt:lpstr>
      <vt:lpstr>'3193'!Область_печати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</dc:creator>
  <cp:lastModifiedBy>Пользователь</cp:lastModifiedBy>
  <cp:lastPrinted>2024-12-23T08:19:14Z</cp:lastPrinted>
  <dcterms:created xsi:type="dcterms:W3CDTF">2024-12-17T09:59:41Z</dcterms:created>
  <dcterms:modified xsi:type="dcterms:W3CDTF">2024-12-27T11:10:04Z</dcterms:modified>
</cp:coreProperties>
</file>