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ртал выдкритих даних\Ритуал 2019\"/>
    </mc:Choice>
  </mc:AlternateContent>
  <bookViews>
    <workbookView xWindow="0" yWindow="0" windowWidth="19200" windowHeight="11490" tabRatio="0"/>
  </bookViews>
  <sheets>
    <sheet name="TDSheet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0" i="1" l="1"/>
  <c r="J70" i="1"/>
</calcChain>
</file>

<file path=xl/sharedStrings.xml><?xml version="1.0" encoding="utf-8"?>
<sst xmlns="http://schemas.openxmlformats.org/spreadsheetml/2006/main" count="151" uniqueCount="115">
  <si>
    <t>Додаток 1</t>
  </si>
  <si>
    <t>КОДИ</t>
  </si>
  <si>
    <t>Дата (рік, місяць, число)</t>
  </si>
  <si>
    <t>2019</t>
  </si>
  <si>
    <t>01</t>
  </si>
  <si>
    <t>Підприємство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</si>
  <si>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</si>
  <si>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</si>
  <si>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</si>
  <si>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</si>
  <si>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</si>
  <si>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Вид економічної діяльності</t>
  </si>
  <si>
    <t>за КВЕД</t>
  </si>
  <si>
    <t>Середня кількість працівників, осіб</t>
  </si>
  <si>
    <t>Одиниця вимiру: тис. грн з одним десятковим знаком</t>
  </si>
  <si>
    <t>Адреса, телефон:</t>
  </si>
  <si>
    <t>1. Баланс</t>
  </si>
  <si>
    <t>Форма  № 1-м</t>
  </si>
  <si>
    <t>Код за ДКУД</t>
  </si>
  <si>
    <t>Актив</t>
  </si>
  <si>
    <t>Код рядка</t>
  </si>
  <si>
    <t>На початок 
звітного року</t>
  </si>
  <si>
    <t>На кінець 
звітного періоду</t>
  </si>
  <si>
    <t>І. Необоротні активи</t>
  </si>
  <si>
    <t>Незавершені капітальні інвестиції</t>
  </si>
  <si>
    <t>-</t>
  </si>
  <si>
    <t>Основні засоби:</t>
  </si>
  <si>
    <t>Довгострокові біологічні активи</t>
  </si>
  <si>
    <t>Довгостроковi фiнансовi інвестиції</t>
  </si>
  <si>
    <t>Інші необоротні активи</t>
  </si>
  <si>
    <t>Усього за роздiлом I</t>
  </si>
  <si>
    <t>ІІ. Оборотні активи</t>
  </si>
  <si>
    <t>Запаси:</t>
  </si>
  <si>
    <t>у тому числі готова продукція</t>
  </si>
  <si>
    <t>Поточні біологічні активи</t>
  </si>
  <si>
    <t>Дебіторська заборгованість за товари, роботи, послуги:</t>
  </si>
  <si>
    <t>Дебіторська заборгованість за розрахунками з бюджетом</t>
  </si>
  <si>
    <t>у тому числі з податку на прибуток</t>
  </si>
  <si>
    <t>Інша поточна дебіторська заборгованість</t>
  </si>
  <si>
    <t>Поточні фінансові інвестиції</t>
  </si>
  <si>
    <t>Гроші та їх еквіваленти</t>
  </si>
  <si>
    <t>Витрати майбутніх періодів</t>
  </si>
  <si>
    <t>Інші оборотні активи</t>
  </si>
  <si>
    <t>Усього за роздiлом II</t>
  </si>
  <si>
    <t>III. Необоротні активи, утримувані для продажу, 
та групи вибуття</t>
  </si>
  <si>
    <t>Баланс</t>
  </si>
  <si>
    <t>Пасив</t>
  </si>
  <si>
    <t>Код 
рядка</t>
  </si>
  <si>
    <t>На кінець
звітного періоду</t>
  </si>
  <si>
    <t>I. Власний капітал</t>
  </si>
  <si>
    <t>Зареєстрований (пайовий) капітал</t>
  </si>
  <si>
    <t>Додатковий капiтал</t>
  </si>
  <si>
    <t>Резервний капітал</t>
  </si>
  <si>
    <t>Нерозподiлений прибуток  (непокритий збиток)</t>
  </si>
  <si>
    <t>Неоплачений капітал</t>
  </si>
  <si>
    <t>II. Довгострокові зобов'язання, цільове фінансування та забезпечення</t>
  </si>
  <si>
    <t>III. Поточні зобов'язання</t>
  </si>
  <si>
    <t>Короткострокові кредити банків</t>
  </si>
  <si>
    <t>Поточна кредиторська заборгованість за:
      довгостроковими зобов'язаннями</t>
  </si>
  <si>
    <t>Доходи майбутніх періодів</t>
  </si>
  <si>
    <t>Iншi поточні зобов'язання</t>
  </si>
  <si>
    <t>Усього за роздiлом III</t>
  </si>
  <si>
    <t>IV. Зобов'язання, пов'язані з необоротними активами, 
утримуваними для продажу, та групами вибуття</t>
  </si>
  <si>
    <t>2. Звіт про фінансові результати</t>
  </si>
  <si>
    <t>Форма № 2-м</t>
  </si>
  <si>
    <t>Стаття</t>
  </si>
  <si>
    <t>За звітний 
період</t>
  </si>
  <si>
    <t>За аналогічний період поперед- нього року</t>
  </si>
  <si>
    <t>Чистий дохід від реалізації продукції (товарів, робіт, послуг)</t>
  </si>
  <si>
    <t>Інші операційні доходи</t>
  </si>
  <si>
    <t>Інші доходи</t>
  </si>
  <si>
    <t>Разом доходи (2000 + 2120 + 2240)</t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</si>
  <si>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</si>
  <si>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</si>
  <si>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</si>
  <si>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Разом витрати (2050 + 2180 + 2270)</t>
  </si>
  <si>
    <t>Фінансовий результат до оподаткування (2280 - 2285)</t>
  </si>
  <si>
    <t>Податок на прибуток</t>
  </si>
  <si>
    <t>Чистий прибуток (збиток) (2290 - 2300)</t>
  </si>
  <si>
    <t>Керівник</t>
  </si>
  <si>
    <t>(підпис)</t>
  </si>
  <si>
    <t>(ініціали, прізвище)</t>
  </si>
  <si>
    <t>Головний бухгалтер</t>
  </si>
  <si>
    <t>комунальне підприємство</t>
  </si>
  <si>
    <t xml:space="preserve">     первiсна вартiсть</t>
  </si>
  <si>
    <t xml:space="preserve">     знос</t>
  </si>
  <si>
    <t xml:space="preserve">          товари, роботи, послуги</t>
  </si>
  <si>
    <t xml:space="preserve">         розрахунками з бюджетом</t>
  </si>
  <si>
    <t xml:space="preserve">         у тому числі з податку на прибуток</t>
  </si>
  <si>
    <t xml:space="preserve">        розрахунками зі страхування</t>
  </si>
  <si>
    <t xml:space="preserve">        розрахунками з оплати праці</t>
  </si>
  <si>
    <t>за 9 місяців 2019 року</t>
  </si>
  <si>
    <t>до Національного положення (стандарту)
бухгалтерського обліку 25 "Спрощена фінансова звітність" (пункт 5 розділу 1)</t>
  </si>
  <si>
    <t>Фінансова звітність малого підприємства</t>
  </si>
  <si>
    <t>Дніпропетровська</t>
  </si>
  <si>
    <t>Комунальне підприємство "Спеціалізована Агенція Ритуал" Павлоградської міської ради</t>
  </si>
  <si>
    <t>Організування поховань і надання суміжних послуг</t>
  </si>
  <si>
    <t>51400, Дніпропетровська обл., м. Павлоград, вул Харківська, 23, тел. (095) 3979077</t>
  </si>
  <si>
    <t>96.03</t>
  </si>
  <si>
    <t xml:space="preserve"> - </t>
  </si>
  <si>
    <t>Шапкун В.О.</t>
  </si>
  <si>
    <t>Компанієць О.П.</t>
  </si>
  <si>
    <t>на 30 червня 2019 р.</t>
  </si>
  <si>
    <t>20,8</t>
  </si>
  <si>
    <t>65,8</t>
  </si>
  <si>
    <t>(2086,1)</t>
  </si>
  <si>
    <t>(1599,7)</t>
  </si>
  <si>
    <t>(589,2)</t>
  </si>
  <si>
    <t>(592,7)</t>
  </si>
  <si>
    <t>22,7</t>
  </si>
  <si>
    <t>33,1</t>
  </si>
  <si>
    <t>(2698,0)</t>
  </si>
  <si>
    <t>(2225,5)</t>
  </si>
  <si>
    <t>45,0</t>
  </si>
  <si>
    <t>73,9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</si>
</sst>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8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0"/>
      </patternFill>
    </fill>
    <fill>
      <patternFill patternType="solid">
        <fgColor rgb="FFE6F0DC"/>
      </patternFill>
    </fill>
    <fill>
      <patternFill patternType="solid">
        <fgColor rgb="FFC0DCC0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1" fontId="3" fillId="3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 wrapText="1"/>
    </xf>
    <xf numFmtId="0" fontId="3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1" fontId="1" fillId="0" borderId="8" xfId="0" applyNumberFormat="1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1" fontId="1" fillId="0" borderId="2" xfId="0" applyNumberFormat="1" applyFont="1" applyBorder="1" applyAlignment="1">
      <alignment horizontal="centerContinuous" vertical="center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1" fontId="3" fillId="0" borderId="6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" fontId="2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 wrapText="1"/>
    </xf>
    <xf numFmtId="0" fontId="1" fillId="0" borderId="10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" fillId="0" borderId="12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Continuous" vertical="center"/>
    </xf>
    <xf numFmtId="0" fontId="6" fillId="0" borderId="12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Continuous" vertical="center" wrapText="1"/>
    </xf>
    <xf numFmtId="0" fontId="7" fillId="0" borderId="12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/>
    </xf>
    <xf numFmtId="1" fontId="1" fillId="6" borderId="4" xfId="0" applyNumberFormat="1" applyFont="1" applyFill="1" applyBorder="1" applyAlignment="1">
      <alignment horizontal="centerContinuous" wrapText="1"/>
    </xf>
    <xf numFmtId="0" fontId="1" fillId="6" borderId="5" xfId="0" applyFont="1" applyFill="1" applyBorder="1" applyAlignment="1">
      <alignment horizontal="centerContinuous"/>
    </xf>
    <xf numFmtId="0" fontId="1" fillId="6" borderId="6" xfId="0" applyFont="1" applyFill="1" applyBorder="1" applyAlignment="1">
      <alignment horizontal="centerContinuous"/>
    </xf>
    <xf numFmtId="1" fontId="1" fillId="6" borderId="1" xfId="0" applyNumberFormat="1" applyFon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Continuous" vertical="center"/>
    </xf>
    <xf numFmtId="0" fontId="1" fillId="6" borderId="5" xfId="0" applyFont="1" applyFill="1" applyBorder="1" applyAlignment="1">
      <alignment horizontal="centerContinuous" vertical="center"/>
    </xf>
    <xf numFmtId="1" fontId="3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vertical="center"/>
    </xf>
    <xf numFmtId="1" fontId="7" fillId="0" borderId="3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1" fontId="1" fillId="6" borderId="19" xfId="0" applyNumberFormat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165" fontId="3" fillId="3" borderId="19" xfId="0" applyNumberFormat="1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9" fontId="2" fillId="7" borderId="19" xfId="0" applyNumberFormat="1" applyFont="1" applyFill="1" applyBorder="1" applyAlignment="1">
      <alignment horizontal="center" vertical="center"/>
    </xf>
    <xf numFmtId="0" fontId="3" fillId="0" borderId="11" xfId="0" applyFont="1" applyBorder="1" applyAlignment="1"/>
    <xf numFmtId="49" fontId="3" fillId="3" borderId="7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2" borderId="2" xfId="0" applyFont="1" applyFill="1" applyBorder="1"/>
    <xf numFmtId="0" fontId="3" fillId="0" borderId="0" xfId="0" applyFont="1" applyAlignment="1">
      <alignment horizontal="center" wrapText="1"/>
    </xf>
    <xf numFmtId="0" fontId="2" fillId="0" borderId="10" xfId="0" applyFont="1" applyBorder="1" applyAlignment="1">
      <alignment horizontal="left"/>
    </xf>
    <xf numFmtId="49" fontId="2" fillId="7" borderId="7" xfId="0" applyNumberFormat="1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0" borderId="10" xfId="0" applyFont="1" applyBorder="1" applyAlignment="1">
      <alignment wrapText="1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/>
    <xf numFmtId="49" fontId="2" fillId="4" borderId="19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11" xfId="0" applyFont="1" applyBorder="1" applyAlignment="1"/>
    <xf numFmtId="165" fontId="2" fillId="4" borderId="7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165" fontId="3" fillId="3" borderId="1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" fontId="7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1" fontId="7" fillId="0" borderId="18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5" fontId="2" fillId="4" borderId="6" xfId="0" applyNumberFormat="1" applyFont="1" applyFill="1" applyBorder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9" fillId="5" borderId="11" xfId="0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 wrapText="1"/>
    </xf>
    <xf numFmtId="165" fontId="3" fillId="3" borderId="6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3" fillId="0" borderId="3" xfId="0" applyFont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95"/>
  <sheetViews>
    <sheetView tabSelected="1" topLeftCell="A10" workbookViewId="0">
      <selection activeCell="J36" sqref="J36:P36"/>
    </sheetView>
  </sheetViews>
  <sheetFormatPr defaultColWidth="10.5" defaultRowHeight="11.45" customHeight="1" x14ac:dyDescent="0.2"/>
  <cols>
    <col min="1" max="1" width="12" style="1" customWidth="1"/>
    <col min="2" max="2" width="10.5" style="1" customWidth="1"/>
    <col min="3" max="3" width="15.1640625" style="1" customWidth="1"/>
    <col min="4" max="4" width="11.83203125" style="1" customWidth="1"/>
    <col min="5" max="5" width="13.5" style="1" customWidth="1"/>
    <col min="6" max="6" width="10.1640625" style="1" customWidth="1"/>
    <col min="7" max="7" width="6.1640625" style="1" customWidth="1"/>
    <col min="8" max="8" width="2.33203125" style="1" customWidth="1"/>
    <col min="9" max="9" width="14" style="1" customWidth="1"/>
    <col min="10" max="10" width="12.83203125" style="1" customWidth="1"/>
    <col min="11" max="14" width="1.6640625" style="1" customWidth="1"/>
    <col min="15" max="15" width="4.1640625" style="1" customWidth="1"/>
    <col min="16" max="16" width="1" style="1" customWidth="1"/>
  </cols>
  <sheetData>
    <row r="1" spans="1:16" s="1" customFormat="1" ht="12" customHeight="1" x14ac:dyDescent="0.2">
      <c r="I1" s="176" t="s">
        <v>0</v>
      </c>
      <c r="J1" s="176"/>
      <c r="K1" s="176"/>
      <c r="L1" s="176"/>
      <c r="M1" s="176"/>
      <c r="N1" s="176"/>
      <c r="O1" s="176"/>
      <c r="P1" s="176"/>
    </row>
    <row r="2" spans="1:16" s="1" customFormat="1" ht="35.1" customHeight="1" x14ac:dyDescent="0.2">
      <c r="G2" s="177" t="s">
        <v>92</v>
      </c>
      <c r="H2" s="177"/>
      <c r="I2" s="177"/>
      <c r="J2" s="177"/>
      <c r="K2" s="177"/>
      <c r="L2" s="177"/>
      <c r="M2" s="177"/>
      <c r="N2" s="177"/>
      <c r="O2" s="177"/>
      <c r="P2" s="177"/>
    </row>
    <row r="3" spans="1:16" s="1" customFormat="1" ht="32.1" customHeight="1" x14ac:dyDescent="0.2">
      <c r="A3" s="178" t="s">
        <v>93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1:16" s="1" customFormat="1" ht="11.1" customHeight="1" x14ac:dyDescent="0.2">
      <c r="J4" s="179" t="s">
        <v>1</v>
      </c>
      <c r="K4" s="179"/>
      <c r="L4" s="179"/>
      <c r="M4" s="179"/>
      <c r="N4" s="179"/>
      <c r="O4" s="179"/>
      <c r="P4" s="179"/>
    </row>
    <row r="5" spans="1:16" s="1" customFormat="1" ht="12.95" customHeight="1" x14ac:dyDescent="0.2">
      <c r="I5" s="2" t="s">
        <v>2</v>
      </c>
      <c r="J5" s="180" t="s">
        <v>3</v>
      </c>
      <c r="K5" s="180"/>
      <c r="L5" s="180">
        <v>10</v>
      </c>
      <c r="M5" s="180"/>
      <c r="N5" s="180" t="s">
        <v>4</v>
      </c>
      <c r="O5" s="180"/>
      <c r="P5" s="180"/>
    </row>
    <row r="6" spans="1:16" s="1" customFormat="1" ht="38.25" customHeight="1" x14ac:dyDescent="0.2">
      <c r="A6" s="186" t="s">
        <v>5</v>
      </c>
      <c r="B6" s="186"/>
      <c r="C6" s="187" t="s">
        <v>95</v>
      </c>
      <c r="D6" s="187"/>
      <c r="E6" s="187"/>
      <c r="F6" s="187"/>
      <c r="G6" s="187"/>
      <c r="I6" s="3" t="s">
        <v>6</v>
      </c>
      <c r="J6" s="182">
        <v>33796174</v>
      </c>
      <c r="K6" s="182"/>
      <c r="L6" s="182"/>
      <c r="M6" s="182"/>
      <c r="N6" s="182"/>
      <c r="O6" s="182"/>
      <c r="P6" s="182"/>
    </row>
    <row r="7" spans="1:16" s="1" customFormat="1" ht="12.95" customHeight="1" x14ac:dyDescent="0.2">
      <c r="A7" s="4" t="s">
        <v>7</v>
      </c>
      <c r="C7" s="183" t="s">
        <v>94</v>
      </c>
      <c r="D7" s="183"/>
      <c r="E7" s="183"/>
      <c r="F7" s="183"/>
      <c r="G7" s="183"/>
      <c r="I7" s="2" t="s">
        <v>8</v>
      </c>
      <c r="J7" s="182">
        <v>1212400000</v>
      </c>
      <c r="K7" s="182"/>
      <c r="L7" s="182"/>
      <c r="M7" s="182"/>
      <c r="N7" s="182"/>
      <c r="O7" s="182"/>
      <c r="P7" s="182"/>
    </row>
    <row r="8" spans="1:16" s="1" customFormat="1" ht="12.95" customHeight="1" x14ac:dyDescent="0.2">
      <c r="A8" s="4" t="s">
        <v>9</v>
      </c>
      <c r="E8" s="181" t="s">
        <v>83</v>
      </c>
      <c r="F8" s="181"/>
      <c r="G8" s="181"/>
      <c r="I8" s="2" t="s">
        <v>10</v>
      </c>
      <c r="J8" s="182">
        <v>150</v>
      </c>
      <c r="K8" s="182"/>
      <c r="L8" s="182"/>
      <c r="M8" s="182"/>
      <c r="N8" s="182"/>
      <c r="O8" s="182"/>
      <c r="P8" s="182"/>
    </row>
    <row r="9" spans="1:16" s="1" customFormat="1" ht="38.1" customHeight="1" x14ac:dyDescent="0.2">
      <c r="A9" s="4" t="s">
        <v>11</v>
      </c>
      <c r="D9" s="183" t="s">
        <v>96</v>
      </c>
      <c r="E9" s="183"/>
      <c r="F9" s="183"/>
      <c r="G9" s="183"/>
      <c r="I9" s="2" t="s">
        <v>12</v>
      </c>
      <c r="J9" s="182" t="s">
        <v>98</v>
      </c>
      <c r="K9" s="182"/>
      <c r="L9" s="182"/>
      <c r="M9" s="182"/>
      <c r="N9" s="182"/>
      <c r="O9" s="182"/>
      <c r="P9" s="182"/>
    </row>
    <row r="10" spans="1:16" s="1" customFormat="1" ht="6.95" customHeight="1" x14ac:dyDescent="0.2"/>
    <row r="11" spans="1:16" s="1" customFormat="1" ht="11.1" customHeight="1" x14ac:dyDescent="0.2">
      <c r="A11" s="5" t="s">
        <v>13</v>
      </c>
      <c r="D11" s="6">
        <v>27</v>
      </c>
    </row>
    <row r="12" spans="1:16" s="1" customFormat="1" ht="3.95" customHeight="1" x14ac:dyDescent="0.2"/>
    <row r="13" spans="1:16" s="1" customFormat="1" ht="11.1" customHeight="1" x14ac:dyDescent="0.2">
      <c r="A13" s="5" t="s">
        <v>14</v>
      </c>
    </row>
    <row r="14" spans="1:16" s="1" customFormat="1" ht="5.0999999999999996" customHeight="1" x14ac:dyDescent="0.2"/>
    <row r="15" spans="1:16" s="1" customFormat="1" ht="18.95" customHeight="1" x14ac:dyDescent="0.2">
      <c r="A15" s="184" t="s">
        <v>15</v>
      </c>
      <c r="B15" s="184"/>
      <c r="C15" s="185" t="s">
        <v>97</v>
      </c>
      <c r="D15" s="185"/>
      <c r="E15" s="185"/>
      <c r="F15" s="185"/>
      <c r="G15" s="185"/>
    </row>
    <row r="16" spans="1:16" s="1" customFormat="1" ht="18.95" customHeight="1" x14ac:dyDescent="0.2">
      <c r="C16" s="185"/>
      <c r="D16" s="185"/>
      <c r="E16" s="185"/>
      <c r="F16" s="185"/>
      <c r="G16" s="185"/>
    </row>
    <row r="17" spans="1:16" ht="11.45" customHeight="1" thickBot="1" x14ac:dyDescent="0.25"/>
    <row r="18" spans="1:16" s="1" customFormat="1" ht="12" customHeight="1" thickBot="1" x14ac:dyDescent="0.25">
      <c r="C18" s="7" t="s">
        <v>16</v>
      </c>
      <c r="F18" s="8" t="s">
        <v>17</v>
      </c>
      <c r="I18" s="5" t="s">
        <v>18</v>
      </c>
      <c r="K18" s="133">
        <v>1801006</v>
      </c>
      <c r="L18" s="134"/>
      <c r="M18" s="134"/>
      <c r="N18" s="134"/>
      <c r="O18" s="135"/>
    </row>
    <row r="19" spans="1:16" s="1" customFormat="1" ht="12.95" customHeight="1" x14ac:dyDescent="0.25">
      <c r="B19" s="173" t="s">
        <v>102</v>
      </c>
      <c r="C19" s="173"/>
      <c r="D19" s="173"/>
    </row>
    <row r="20" spans="1:16" s="1" customFormat="1" ht="3.95" customHeight="1" x14ac:dyDescent="0.2">
      <c r="C20" s="9"/>
      <c r="D20" s="9"/>
      <c r="E20" s="9"/>
      <c r="F20" s="9"/>
      <c r="G20" s="174"/>
      <c r="H20" s="174"/>
    </row>
    <row r="21" spans="1:16" s="1" customFormat="1" ht="21.95" customHeight="1" x14ac:dyDescent="0.2">
      <c r="A21" s="10"/>
      <c r="B21" s="11"/>
      <c r="C21" s="12" t="s">
        <v>19</v>
      </c>
      <c r="D21" s="11"/>
      <c r="E21" s="13"/>
      <c r="F21" s="14" t="s">
        <v>20</v>
      </c>
      <c r="G21" s="17" t="s">
        <v>21</v>
      </c>
      <c r="H21" s="16"/>
      <c r="I21" s="15"/>
      <c r="J21" s="17" t="s">
        <v>22</v>
      </c>
      <c r="K21" s="19"/>
      <c r="L21" s="19"/>
      <c r="M21" s="18"/>
      <c r="N21" s="18"/>
      <c r="O21" s="18"/>
      <c r="P21" s="15"/>
    </row>
    <row r="22" spans="1:16" s="1" customFormat="1" ht="11.1" customHeight="1" x14ac:dyDescent="0.2">
      <c r="A22" s="22">
        <v>1</v>
      </c>
      <c r="B22" s="21"/>
      <c r="C22" s="21"/>
      <c r="D22" s="21"/>
      <c r="E22" s="20"/>
      <c r="F22" s="25">
        <v>2</v>
      </c>
      <c r="G22" s="28">
        <v>3</v>
      </c>
      <c r="H22" s="27"/>
      <c r="I22" s="26"/>
      <c r="J22" s="28">
        <v>4</v>
      </c>
      <c r="K22" s="27"/>
      <c r="L22" s="27"/>
      <c r="M22" s="27"/>
      <c r="N22" s="27"/>
      <c r="O22" s="27"/>
      <c r="P22" s="26"/>
    </row>
    <row r="23" spans="1:16" s="1" customFormat="1" ht="11.1" customHeight="1" x14ac:dyDescent="0.2">
      <c r="A23" s="124" t="s">
        <v>23</v>
      </c>
      <c r="B23" s="124"/>
      <c r="C23" s="124"/>
      <c r="D23" s="124"/>
      <c r="E23" s="124"/>
      <c r="F23" s="29"/>
      <c r="G23" s="175"/>
      <c r="H23" s="175"/>
      <c r="I23" s="175"/>
      <c r="J23" s="175"/>
      <c r="K23" s="175"/>
      <c r="L23" s="175"/>
      <c r="M23" s="175"/>
      <c r="N23" s="175"/>
      <c r="O23" s="175"/>
      <c r="P23" s="175"/>
    </row>
    <row r="24" spans="1:16" s="1" customFormat="1" ht="12.95" customHeight="1" x14ac:dyDescent="0.2">
      <c r="A24" s="159" t="s">
        <v>24</v>
      </c>
      <c r="B24" s="159"/>
      <c r="C24" s="159"/>
      <c r="D24" s="31"/>
      <c r="E24" s="31"/>
      <c r="F24" s="32">
        <v>1005</v>
      </c>
      <c r="G24" s="137">
        <v>3.9</v>
      </c>
      <c r="H24" s="137"/>
      <c r="I24" s="137"/>
      <c r="J24" s="140">
        <v>3.9</v>
      </c>
      <c r="K24" s="140"/>
      <c r="L24" s="140"/>
      <c r="M24" s="140"/>
      <c r="N24" s="140"/>
      <c r="O24" s="140"/>
      <c r="P24" s="140"/>
    </row>
    <row r="25" spans="1:16" s="1" customFormat="1" ht="12.95" customHeight="1" x14ac:dyDescent="0.2">
      <c r="A25" s="162" t="s">
        <v>26</v>
      </c>
      <c r="B25" s="163"/>
      <c r="C25" s="163"/>
      <c r="D25" s="163"/>
      <c r="E25" s="164"/>
      <c r="F25" s="34">
        <v>1010</v>
      </c>
      <c r="G25" s="172">
        <v>947.5</v>
      </c>
      <c r="H25" s="172"/>
      <c r="I25" s="172"/>
      <c r="J25" s="172">
        <v>944.1</v>
      </c>
      <c r="K25" s="172"/>
      <c r="L25" s="172"/>
      <c r="M25" s="172"/>
      <c r="N25" s="172"/>
      <c r="O25" s="172"/>
      <c r="P25" s="172"/>
    </row>
    <row r="26" spans="1:16" s="1" customFormat="1" ht="12.95" customHeight="1" x14ac:dyDescent="0.2">
      <c r="A26" s="162" t="s">
        <v>84</v>
      </c>
      <c r="B26" s="163"/>
      <c r="C26" s="163"/>
      <c r="D26" s="163"/>
      <c r="E26" s="164"/>
      <c r="F26" s="34">
        <v>1011</v>
      </c>
      <c r="G26" s="170">
        <v>1625.6</v>
      </c>
      <c r="H26" s="170"/>
      <c r="I26" s="170"/>
      <c r="J26" s="170">
        <v>1728.8</v>
      </c>
      <c r="K26" s="170"/>
      <c r="L26" s="170"/>
      <c r="M26" s="170"/>
      <c r="N26" s="170"/>
      <c r="O26" s="170"/>
      <c r="P26" s="170"/>
    </row>
    <row r="27" spans="1:16" s="1" customFormat="1" ht="12.95" customHeight="1" x14ac:dyDescent="0.2">
      <c r="A27" s="162" t="s">
        <v>85</v>
      </c>
      <c r="B27" s="163"/>
      <c r="C27" s="163"/>
      <c r="D27" s="163"/>
      <c r="E27" s="164"/>
      <c r="F27" s="34">
        <v>1012</v>
      </c>
      <c r="G27" s="171">
        <v>678.1</v>
      </c>
      <c r="H27" s="171"/>
      <c r="I27" s="171"/>
      <c r="J27" s="161">
        <v>784.7</v>
      </c>
      <c r="K27" s="161"/>
      <c r="L27" s="161"/>
      <c r="M27" s="161"/>
      <c r="N27" s="161"/>
      <c r="O27" s="161"/>
      <c r="P27" s="161"/>
    </row>
    <row r="28" spans="1:16" s="1" customFormat="1" ht="12.95" customHeight="1" x14ac:dyDescent="0.2">
      <c r="A28" s="169" t="s">
        <v>27</v>
      </c>
      <c r="B28" s="169"/>
      <c r="C28" s="169"/>
      <c r="D28" s="169"/>
      <c r="E28" s="169"/>
      <c r="F28" s="35">
        <v>1020</v>
      </c>
      <c r="G28" s="161" t="s">
        <v>99</v>
      </c>
      <c r="H28" s="161"/>
      <c r="I28" s="161"/>
      <c r="J28" s="161" t="s">
        <v>99</v>
      </c>
      <c r="K28" s="161"/>
      <c r="L28" s="161"/>
      <c r="M28" s="161"/>
      <c r="N28" s="161"/>
      <c r="O28" s="161"/>
      <c r="P28" s="161"/>
    </row>
    <row r="29" spans="1:16" s="1" customFormat="1" ht="12.95" customHeight="1" x14ac:dyDescent="0.2">
      <c r="A29" s="162" t="s">
        <v>28</v>
      </c>
      <c r="B29" s="163"/>
      <c r="C29" s="163"/>
      <c r="D29" s="163"/>
      <c r="E29" s="164"/>
      <c r="F29" s="34">
        <v>1030</v>
      </c>
      <c r="G29" s="161" t="s">
        <v>99</v>
      </c>
      <c r="H29" s="161"/>
      <c r="I29" s="161"/>
      <c r="J29" s="161" t="s">
        <v>99</v>
      </c>
      <c r="K29" s="161"/>
      <c r="L29" s="161"/>
      <c r="M29" s="161"/>
      <c r="N29" s="161"/>
      <c r="O29" s="161"/>
      <c r="P29" s="161"/>
    </row>
    <row r="30" spans="1:16" s="1" customFormat="1" ht="12.95" customHeight="1" x14ac:dyDescent="0.2">
      <c r="A30" s="30" t="s">
        <v>29</v>
      </c>
      <c r="B30" s="31"/>
      <c r="C30" s="31"/>
      <c r="D30" s="31"/>
      <c r="E30" s="31"/>
      <c r="F30" s="36">
        <v>1090</v>
      </c>
      <c r="G30" s="161" t="s">
        <v>99</v>
      </c>
      <c r="H30" s="161"/>
      <c r="I30" s="161"/>
      <c r="J30" s="161" t="s">
        <v>99</v>
      </c>
      <c r="K30" s="161"/>
      <c r="L30" s="161"/>
      <c r="M30" s="161"/>
      <c r="N30" s="161"/>
      <c r="O30" s="161"/>
      <c r="P30" s="161"/>
    </row>
    <row r="31" spans="1:16" s="1" customFormat="1" ht="12.95" customHeight="1" x14ac:dyDescent="0.2">
      <c r="A31" s="166" t="s">
        <v>30</v>
      </c>
      <c r="B31" s="167"/>
      <c r="C31" s="167"/>
      <c r="D31" s="167"/>
      <c r="E31" s="168"/>
      <c r="F31" s="38">
        <v>1095</v>
      </c>
      <c r="G31" s="150">
        <v>951.4</v>
      </c>
      <c r="H31" s="150"/>
      <c r="I31" s="150"/>
      <c r="J31" s="150">
        <v>951.9</v>
      </c>
      <c r="K31" s="150"/>
      <c r="L31" s="150"/>
      <c r="M31" s="150"/>
      <c r="N31" s="150"/>
      <c r="O31" s="150"/>
      <c r="P31" s="150"/>
    </row>
    <row r="32" spans="1:16" s="1" customFormat="1" ht="11.1" customHeight="1" x14ac:dyDescent="0.2">
      <c r="A32" s="124" t="s">
        <v>31</v>
      </c>
      <c r="B32" s="124"/>
      <c r="C32" s="124"/>
      <c r="D32" s="124"/>
      <c r="E32" s="124"/>
      <c r="F32" s="29"/>
      <c r="G32" s="165"/>
      <c r="H32" s="165"/>
      <c r="I32" s="165"/>
      <c r="J32" s="165"/>
      <c r="K32" s="165"/>
      <c r="L32" s="165"/>
      <c r="M32" s="165"/>
      <c r="N32" s="165"/>
      <c r="O32" s="165"/>
      <c r="P32" s="165"/>
    </row>
    <row r="33" spans="1:18" s="1" customFormat="1" ht="12.95" customHeight="1" x14ac:dyDescent="0.2">
      <c r="A33" s="162" t="s">
        <v>32</v>
      </c>
      <c r="B33" s="163"/>
      <c r="C33" s="163"/>
      <c r="D33" s="31"/>
      <c r="E33" s="33"/>
      <c r="F33" s="34">
        <v>1100</v>
      </c>
      <c r="G33" s="156">
        <v>300.10000000000002</v>
      </c>
      <c r="H33" s="156"/>
      <c r="I33" s="156"/>
      <c r="J33" s="156">
        <v>212.7</v>
      </c>
      <c r="K33" s="156"/>
      <c r="L33" s="156"/>
      <c r="M33" s="156"/>
      <c r="N33" s="156"/>
      <c r="O33" s="156"/>
      <c r="P33" s="156"/>
    </row>
    <row r="34" spans="1:18" s="1" customFormat="1" ht="12.95" customHeight="1" x14ac:dyDescent="0.2">
      <c r="A34" s="162" t="s">
        <v>33</v>
      </c>
      <c r="B34" s="163"/>
      <c r="C34" s="163"/>
      <c r="D34" s="163"/>
      <c r="E34" s="164"/>
      <c r="F34" s="34">
        <v>1103</v>
      </c>
      <c r="G34" s="161">
        <v>7.7</v>
      </c>
      <c r="H34" s="161"/>
      <c r="I34" s="161"/>
      <c r="J34" s="161">
        <v>10.8</v>
      </c>
      <c r="K34" s="161"/>
      <c r="L34" s="161"/>
      <c r="M34" s="161"/>
      <c r="N34" s="161"/>
      <c r="O34" s="161"/>
      <c r="P34" s="161"/>
    </row>
    <row r="35" spans="1:18" s="1" customFormat="1" ht="12.95" customHeight="1" x14ac:dyDescent="0.2">
      <c r="A35" s="162" t="s">
        <v>34</v>
      </c>
      <c r="B35" s="163"/>
      <c r="C35" s="163"/>
      <c r="D35" s="163"/>
      <c r="E35" s="164"/>
      <c r="F35" s="34">
        <v>1110</v>
      </c>
      <c r="G35" s="161" t="s">
        <v>99</v>
      </c>
      <c r="H35" s="161"/>
      <c r="I35" s="161"/>
      <c r="J35" s="161" t="s">
        <v>99</v>
      </c>
      <c r="K35" s="161"/>
      <c r="L35" s="161"/>
      <c r="M35" s="161"/>
      <c r="N35" s="161"/>
      <c r="O35" s="161"/>
      <c r="P35" s="161"/>
    </row>
    <row r="36" spans="1:18" s="1" customFormat="1" ht="12.95" customHeight="1" x14ac:dyDescent="0.2">
      <c r="A36" s="159" t="s">
        <v>35</v>
      </c>
      <c r="B36" s="159"/>
      <c r="C36" s="159"/>
      <c r="D36" s="159"/>
      <c r="E36" s="159"/>
      <c r="F36" s="35">
        <v>1125</v>
      </c>
      <c r="G36" s="161">
        <v>84</v>
      </c>
      <c r="H36" s="161"/>
      <c r="I36" s="161"/>
      <c r="J36" s="156">
        <v>92.6</v>
      </c>
      <c r="K36" s="156"/>
      <c r="L36" s="156"/>
      <c r="M36" s="156"/>
      <c r="N36" s="156"/>
      <c r="O36" s="156"/>
      <c r="P36" s="156"/>
    </row>
    <row r="37" spans="1:18" s="1" customFormat="1" ht="12.95" customHeight="1" x14ac:dyDescent="0.2">
      <c r="A37" s="30" t="s">
        <v>36</v>
      </c>
      <c r="B37" s="31"/>
      <c r="C37" s="31"/>
      <c r="D37" s="31"/>
      <c r="E37" s="31"/>
      <c r="F37" s="35">
        <v>1135</v>
      </c>
      <c r="G37" s="156">
        <v>2.2999999999999998</v>
      </c>
      <c r="H37" s="156"/>
      <c r="I37" s="156"/>
      <c r="J37" s="156">
        <v>2.1</v>
      </c>
      <c r="K37" s="156"/>
      <c r="L37" s="156"/>
      <c r="M37" s="156"/>
      <c r="N37" s="156"/>
      <c r="O37" s="156"/>
      <c r="P37" s="156"/>
    </row>
    <row r="38" spans="1:18" s="1" customFormat="1" ht="12.95" customHeight="1" x14ac:dyDescent="0.2">
      <c r="A38" s="30" t="s">
        <v>37</v>
      </c>
      <c r="B38" s="31"/>
      <c r="C38" s="31"/>
      <c r="D38" s="31"/>
      <c r="E38" s="31"/>
      <c r="F38" s="35">
        <v>1136</v>
      </c>
      <c r="G38" s="161" t="s">
        <v>99</v>
      </c>
      <c r="H38" s="161"/>
      <c r="I38" s="161"/>
      <c r="J38" s="161" t="s">
        <v>99</v>
      </c>
      <c r="K38" s="161"/>
      <c r="L38" s="161"/>
      <c r="M38" s="161"/>
      <c r="N38" s="161"/>
      <c r="O38" s="161"/>
      <c r="P38" s="161"/>
    </row>
    <row r="39" spans="1:18" s="1" customFormat="1" ht="12.95" customHeight="1" x14ac:dyDescent="0.2">
      <c r="A39" s="30" t="s">
        <v>38</v>
      </c>
      <c r="B39" s="31"/>
      <c r="C39" s="31"/>
      <c r="D39" s="31"/>
      <c r="E39" s="31"/>
      <c r="F39" s="35">
        <v>1155</v>
      </c>
      <c r="G39" s="156">
        <v>27.6</v>
      </c>
      <c r="H39" s="156"/>
      <c r="I39" s="156"/>
      <c r="J39" s="156">
        <v>30.6</v>
      </c>
      <c r="K39" s="156"/>
      <c r="L39" s="156"/>
      <c r="M39" s="156"/>
      <c r="N39" s="156"/>
      <c r="O39" s="156"/>
      <c r="P39" s="156"/>
    </row>
    <row r="40" spans="1:18" s="1" customFormat="1" ht="12.95" customHeight="1" x14ac:dyDescent="0.2">
      <c r="A40" s="30" t="s">
        <v>39</v>
      </c>
      <c r="B40" s="31"/>
      <c r="C40" s="31"/>
      <c r="D40" s="31"/>
      <c r="E40" s="31"/>
      <c r="F40" s="35">
        <v>1160</v>
      </c>
      <c r="G40" s="161" t="s">
        <v>99</v>
      </c>
      <c r="H40" s="161"/>
      <c r="I40" s="161"/>
      <c r="J40" s="161" t="s">
        <v>99</v>
      </c>
      <c r="K40" s="161"/>
      <c r="L40" s="161"/>
      <c r="M40" s="161"/>
      <c r="N40" s="161"/>
      <c r="O40" s="161"/>
      <c r="P40" s="161"/>
    </row>
    <row r="41" spans="1:18" s="1" customFormat="1" ht="12.95" customHeight="1" x14ac:dyDescent="0.2">
      <c r="A41" s="159" t="s">
        <v>40</v>
      </c>
      <c r="B41" s="159"/>
      <c r="C41" s="159"/>
      <c r="D41" s="159"/>
      <c r="E41" s="159"/>
      <c r="F41" s="35">
        <v>1165</v>
      </c>
      <c r="G41" s="156">
        <v>11.1</v>
      </c>
      <c r="H41" s="156"/>
      <c r="I41" s="156"/>
      <c r="J41" s="156">
        <v>30.9</v>
      </c>
      <c r="K41" s="156"/>
      <c r="L41" s="156"/>
      <c r="M41" s="156"/>
      <c r="N41" s="156"/>
      <c r="O41" s="156"/>
      <c r="P41" s="156"/>
    </row>
    <row r="42" spans="1:18" s="1" customFormat="1" ht="12.95" customHeight="1" x14ac:dyDescent="0.2">
      <c r="A42" s="160" t="s">
        <v>41</v>
      </c>
      <c r="B42" s="160"/>
      <c r="C42" s="160"/>
      <c r="D42" s="23"/>
      <c r="E42" s="24"/>
      <c r="F42" s="39">
        <v>1170</v>
      </c>
      <c r="G42" s="142" t="s">
        <v>99</v>
      </c>
      <c r="H42" s="142"/>
      <c r="I42" s="142"/>
      <c r="J42" s="142" t="s">
        <v>99</v>
      </c>
      <c r="K42" s="142"/>
      <c r="L42" s="142"/>
      <c r="M42" s="142"/>
      <c r="N42" s="142"/>
      <c r="O42" s="142"/>
      <c r="P42" s="142"/>
    </row>
    <row r="43" spans="1:18" s="1" customFormat="1" ht="12.95" customHeight="1" x14ac:dyDescent="0.2">
      <c r="A43" s="30" t="s">
        <v>42</v>
      </c>
      <c r="B43" s="31"/>
      <c r="C43" s="31"/>
      <c r="D43" s="31"/>
      <c r="E43" s="31"/>
      <c r="F43" s="35">
        <v>1190</v>
      </c>
      <c r="G43" s="156">
        <v>0.3</v>
      </c>
      <c r="H43" s="156"/>
      <c r="I43" s="156"/>
      <c r="J43" s="156">
        <v>0.3</v>
      </c>
      <c r="K43" s="156"/>
      <c r="L43" s="156"/>
      <c r="M43" s="156"/>
      <c r="N43" s="156"/>
      <c r="O43" s="156"/>
      <c r="P43" s="156"/>
    </row>
    <row r="44" spans="1:18" s="1" customFormat="1" ht="12.95" customHeight="1" x14ac:dyDescent="0.2">
      <c r="A44" s="37" t="s">
        <v>43</v>
      </c>
      <c r="B44" s="11"/>
      <c r="C44" s="11"/>
      <c r="D44" s="11"/>
      <c r="E44" s="13"/>
      <c r="F44" s="38">
        <v>1195</v>
      </c>
      <c r="G44" s="157">
        <v>425.4</v>
      </c>
      <c r="H44" s="157"/>
      <c r="I44" s="157"/>
      <c r="J44" s="157">
        <v>369.2</v>
      </c>
      <c r="K44" s="157"/>
      <c r="L44" s="157"/>
      <c r="M44" s="157"/>
      <c r="N44" s="157"/>
      <c r="O44" s="157"/>
      <c r="P44" s="157"/>
      <c r="Q44" s="43"/>
    </row>
    <row r="45" spans="1:18" s="1" customFormat="1" ht="26.1" customHeight="1" x14ac:dyDescent="0.2">
      <c r="A45" s="158" t="s">
        <v>44</v>
      </c>
      <c r="B45" s="158"/>
      <c r="C45" s="158"/>
      <c r="D45" s="158"/>
      <c r="E45" s="158"/>
      <c r="F45" s="40">
        <v>1200</v>
      </c>
      <c r="G45" s="114" t="s">
        <v>99</v>
      </c>
      <c r="H45" s="114"/>
      <c r="I45" s="114"/>
      <c r="J45" s="114" t="s">
        <v>99</v>
      </c>
      <c r="K45" s="114"/>
      <c r="L45" s="114"/>
      <c r="M45" s="114"/>
      <c r="N45" s="114"/>
      <c r="O45" s="114"/>
      <c r="P45" s="114"/>
    </row>
    <row r="46" spans="1:18" s="1" customFormat="1" ht="12.95" customHeight="1" x14ac:dyDescent="0.2">
      <c r="A46" s="124" t="s">
        <v>45</v>
      </c>
      <c r="B46" s="125"/>
      <c r="C46" s="125"/>
      <c r="D46" s="125"/>
      <c r="E46" s="126"/>
      <c r="F46" s="41">
        <v>1300</v>
      </c>
      <c r="G46" s="150">
        <v>1376.8</v>
      </c>
      <c r="H46" s="150"/>
      <c r="I46" s="150"/>
      <c r="J46" s="150">
        <v>1321.1</v>
      </c>
      <c r="K46" s="150"/>
      <c r="L46" s="150"/>
      <c r="M46" s="150"/>
      <c r="N46" s="150"/>
      <c r="O46" s="150"/>
      <c r="P46" s="150"/>
      <c r="R46" s="42"/>
    </row>
    <row r="47" spans="1:18" ht="9.75" customHeight="1" x14ac:dyDescent="0.2"/>
    <row r="48" spans="1:18" ht="35.25" customHeight="1" x14ac:dyDescent="0.2">
      <c r="A48" s="10"/>
      <c r="B48" s="11"/>
      <c r="C48" s="45" t="s">
        <v>46</v>
      </c>
      <c r="D48" s="11"/>
      <c r="E48" s="13"/>
      <c r="F48" s="14" t="s">
        <v>47</v>
      </c>
      <c r="G48" s="46" t="s">
        <v>21</v>
      </c>
      <c r="H48" s="19"/>
      <c r="I48" s="18"/>
      <c r="J48" s="88" t="s">
        <v>48</v>
      </c>
      <c r="K48" s="88"/>
      <c r="L48" s="88"/>
      <c r="M48" s="88"/>
      <c r="N48" s="88"/>
      <c r="O48" s="88"/>
    </row>
    <row r="49" spans="1:15" ht="11.45" customHeight="1" x14ac:dyDescent="0.2">
      <c r="A49" s="47"/>
      <c r="B49" s="23"/>
      <c r="C49" s="48">
        <v>1</v>
      </c>
      <c r="D49" s="23"/>
      <c r="E49" s="24"/>
      <c r="F49" s="39">
        <v>2</v>
      </c>
      <c r="G49" s="49">
        <v>3</v>
      </c>
      <c r="H49" s="50"/>
      <c r="I49" s="50"/>
      <c r="J49" s="89">
        <v>4</v>
      </c>
      <c r="K49" s="89"/>
      <c r="L49" s="89"/>
      <c r="M49" s="89"/>
      <c r="N49" s="89"/>
      <c r="O49" s="89"/>
    </row>
    <row r="50" spans="1:15" ht="11.45" customHeight="1" x14ac:dyDescent="0.2">
      <c r="A50" s="153" t="s">
        <v>49</v>
      </c>
      <c r="B50" s="153"/>
      <c r="C50" s="153"/>
      <c r="D50" s="153"/>
      <c r="E50" s="153"/>
      <c r="F50" s="51"/>
      <c r="G50" s="145"/>
      <c r="H50" s="145"/>
      <c r="I50" s="52"/>
      <c r="J50" s="90"/>
      <c r="K50" s="90"/>
      <c r="L50" s="90"/>
      <c r="M50" s="90"/>
      <c r="N50" s="90"/>
      <c r="O50" s="90"/>
    </row>
    <row r="51" spans="1:15" ht="11.45" customHeight="1" x14ac:dyDescent="0.2">
      <c r="A51" s="144" t="s">
        <v>50</v>
      </c>
      <c r="B51" s="145"/>
      <c r="C51" s="145"/>
      <c r="D51" s="145"/>
      <c r="E51" s="146"/>
      <c r="F51" s="39">
        <v>1400</v>
      </c>
      <c r="G51" s="154">
        <v>296.3</v>
      </c>
      <c r="H51" s="154"/>
      <c r="I51" s="155"/>
      <c r="J51" s="91">
        <v>296.3</v>
      </c>
      <c r="K51" s="91"/>
      <c r="L51" s="91"/>
      <c r="M51" s="91"/>
      <c r="N51" s="91"/>
      <c r="O51" s="91"/>
    </row>
    <row r="52" spans="1:15" ht="11.45" customHeight="1" x14ac:dyDescent="0.2">
      <c r="A52" s="144" t="s">
        <v>51</v>
      </c>
      <c r="B52" s="145"/>
      <c r="C52" s="145"/>
      <c r="D52" s="145"/>
      <c r="E52" s="146"/>
      <c r="F52" s="39">
        <v>1410</v>
      </c>
      <c r="G52" s="114">
        <v>792.5</v>
      </c>
      <c r="H52" s="114"/>
      <c r="I52" s="115"/>
      <c r="J52" s="85">
        <v>815.2</v>
      </c>
      <c r="K52" s="85"/>
      <c r="L52" s="85"/>
      <c r="M52" s="85"/>
      <c r="N52" s="85"/>
      <c r="O52" s="85"/>
    </row>
    <row r="53" spans="1:15" ht="11.45" customHeight="1" x14ac:dyDescent="0.2">
      <c r="A53" s="144" t="s">
        <v>52</v>
      </c>
      <c r="B53" s="145"/>
      <c r="C53" s="145"/>
      <c r="D53" s="145"/>
      <c r="E53" s="146"/>
      <c r="F53" s="39">
        <v>1415</v>
      </c>
      <c r="G53" s="114" t="s">
        <v>25</v>
      </c>
      <c r="H53" s="114"/>
      <c r="I53" s="115"/>
      <c r="J53" s="85" t="s">
        <v>99</v>
      </c>
      <c r="K53" s="85"/>
      <c r="L53" s="85"/>
      <c r="M53" s="85"/>
      <c r="N53" s="85"/>
      <c r="O53" s="85"/>
    </row>
    <row r="54" spans="1:15" ht="11.45" customHeight="1" x14ac:dyDescent="0.2">
      <c r="A54" s="144" t="s">
        <v>53</v>
      </c>
      <c r="B54" s="145"/>
      <c r="C54" s="145"/>
      <c r="D54" s="145"/>
      <c r="E54" s="146"/>
      <c r="F54" s="39">
        <v>1420</v>
      </c>
      <c r="G54" s="97" t="s">
        <v>103</v>
      </c>
      <c r="H54" s="97"/>
      <c r="I54" s="98"/>
      <c r="J54" s="87" t="s">
        <v>104</v>
      </c>
      <c r="K54" s="87"/>
      <c r="L54" s="87"/>
      <c r="M54" s="87"/>
      <c r="N54" s="87"/>
      <c r="O54" s="87"/>
    </row>
    <row r="55" spans="1:15" ht="11.45" customHeight="1" x14ac:dyDescent="0.2">
      <c r="A55" s="144" t="s">
        <v>54</v>
      </c>
      <c r="B55" s="145"/>
      <c r="C55" s="145"/>
      <c r="D55" s="145"/>
      <c r="E55" s="146"/>
      <c r="F55" s="39">
        <v>1425</v>
      </c>
      <c r="G55" s="114">
        <v>11.4</v>
      </c>
      <c r="H55" s="114"/>
      <c r="I55" s="115"/>
      <c r="J55" s="85">
        <v>11.4</v>
      </c>
      <c r="K55" s="85"/>
      <c r="L55" s="85"/>
      <c r="M55" s="85"/>
      <c r="N55" s="85"/>
      <c r="O55" s="85"/>
    </row>
    <row r="56" spans="1:15" ht="11.45" customHeight="1" x14ac:dyDescent="0.2">
      <c r="A56" s="149" t="s">
        <v>30</v>
      </c>
      <c r="B56" s="149"/>
      <c r="C56" s="149"/>
      <c r="D56" s="149"/>
      <c r="E56" s="149"/>
      <c r="F56" s="38">
        <v>1495</v>
      </c>
      <c r="G56" s="150">
        <v>1098.2</v>
      </c>
      <c r="H56" s="150"/>
      <c r="I56" s="151"/>
      <c r="J56" s="92">
        <v>1165.9000000000001</v>
      </c>
      <c r="K56" s="92"/>
      <c r="L56" s="92"/>
      <c r="M56" s="92"/>
      <c r="N56" s="92"/>
      <c r="O56" s="92"/>
    </row>
    <row r="57" spans="1:15" ht="11.45" customHeight="1" x14ac:dyDescent="0.2">
      <c r="A57" s="152" t="s">
        <v>55</v>
      </c>
      <c r="B57" s="152"/>
      <c r="C57" s="152"/>
      <c r="D57" s="152"/>
      <c r="E57" s="152"/>
      <c r="F57" s="40">
        <v>1595</v>
      </c>
      <c r="G57" s="142"/>
      <c r="H57" s="142"/>
      <c r="I57" s="143"/>
      <c r="J57" s="84"/>
      <c r="K57" s="84"/>
      <c r="L57" s="84"/>
      <c r="M57" s="84"/>
      <c r="N57" s="84"/>
      <c r="O57" s="84"/>
    </row>
    <row r="58" spans="1:15" ht="11.45" customHeight="1" x14ac:dyDescent="0.2">
      <c r="A58" s="147" t="s">
        <v>56</v>
      </c>
      <c r="B58" s="147"/>
      <c r="C58" s="147"/>
      <c r="D58" s="147"/>
      <c r="E58" s="147"/>
      <c r="F58" s="51"/>
      <c r="G58" s="148"/>
      <c r="H58" s="148"/>
      <c r="I58" s="79"/>
      <c r="J58" s="93"/>
      <c r="K58" s="93"/>
      <c r="L58" s="93"/>
      <c r="M58" s="93"/>
      <c r="N58" s="93"/>
      <c r="O58" s="93"/>
    </row>
    <row r="59" spans="1:15" ht="11.45" customHeight="1" x14ac:dyDescent="0.2">
      <c r="A59" s="144" t="s">
        <v>57</v>
      </c>
      <c r="B59" s="145"/>
      <c r="C59" s="145"/>
      <c r="D59" s="145"/>
      <c r="E59" s="146"/>
      <c r="F59" s="39">
        <v>1600</v>
      </c>
      <c r="G59" s="114" t="s">
        <v>25</v>
      </c>
      <c r="H59" s="114"/>
      <c r="I59" s="115"/>
      <c r="J59" s="85" t="s">
        <v>25</v>
      </c>
      <c r="K59" s="85"/>
      <c r="L59" s="85"/>
      <c r="M59" s="85"/>
      <c r="N59" s="85"/>
      <c r="O59" s="85"/>
    </row>
    <row r="60" spans="1:15" ht="11.45" customHeight="1" x14ac:dyDescent="0.2">
      <c r="A60" s="139" t="s">
        <v>58</v>
      </c>
      <c r="B60" s="139"/>
      <c r="C60" s="139"/>
      <c r="D60" s="139"/>
      <c r="E60" s="139"/>
      <c r="F60" s="39">
        <v>1610</v>
      </c>
      <c r="G60" s="114" t="s">
        <v>25</v>
      </c>
      <c r="H60" s="114"/>
      <c r="I60" s="115"/>
      <c r="J60" s="85" t="s">
        <v>25</v>
      </c>
      <c r="K60" s="85"/>
      <c r="L60" s="85"/>
      <c r="M60" s="85"/>
      <c r="N60" s="85"/>
      <c r="O60" s="85"/>
    </row>
    <row r="61" spans="1:15" ht="11.45" customHeight="1" x14ac:dyDescent="0.2">
      <c r="A61" s="144" t="s">
        <v>86</v>
      </c>
      <c r="B61" s="145"/>
      <c r="C61" s="145"/>
      <c r="D61" s="145"/>
      <c r="E61" s="146"/>
      <c r="F61" s="39">
        <v>1615</v>
      </c>
      <c r="G61" s="142">
        <v>12.8</v>
      </c>
      <c r="H61" s="142"/>
      <c r="I61" s="143"/>
      <c r="J61" s="84">
        <v>12.9</v>
      </c>
      <c r="K61" s="84"/>
      <c r="L61" s="84"/>
      <c r="M61" s="84"/>
      <c r="N61" s="84"/>
      <c r="O61" s="84"/>
    </row>
    <row r="62" spans="1:15" ht="11.45" customHeight="1" x14ac:dyDescent="0.2">
      <c r="A62" s="139" t="s">
        <v>87</v>
      </c>
      <c r="B62" s="139"/>
      <c r="C62" s="139"/>
      <c r="D62" s="139"/>
      <c r="E62" s="139"/>
      <c r="F62" s="39">
        <v>1620</v>
      </c>
      <c r="G62" s="114">
        <v>113.7</v>
      </c>
      <c r="H62" s="114"/>
      <c r="I62" s="115"/>
      <c r="J62" s="84">
        <v>92.6</v>
      </c>
      <c r="K62" s="84"/>
      <c r="L62" s="84"/>
      <c r="M62" s="84"/>
      <c r="N62" s="84"/>
      <c r="O62" s="84"/>
    </row>
    <row r="63" spans="1:15" ht="11.45" customHeight="1" x14ac:dyDescent="0.2">
      <c r="A63" s="139" t="s">
        <v>88</v>
      </c>
      <c r="B63" s="139"/>
      <c r="C63" s="139"/>
      <c r="D63" s="139"/>
      <c r="E63" s="139"/>
      <c r="F63" s="39">
        <v>1621</v>
      </c>
      <c r="G63" s="114">
        <v>190</v>
      </c>
      <c r="H63" s="114"/>
      <c r="I63" s="115"/>
      <c r="J63" s="85" t="s">
        <v>25</v>
      </c>
      <c r="K63" s="85"/>
      <c r="L63" s="85"/>
      <c r="M63" s="85"/>
      <c r="N63" s="85"/>
      <c r="O63" s="85"/>
    </row>
    <row r="64" spans="1:15" ht="11.45" customHeight="1" x14ac:dyDescent="0.2">
      <c r="A64" s="139" t="s">
        <v>89</v>
      </c>
      <c r="B64" s="139"/>
      <c r="C64" s="139"/>
      <c r="D64" s="139"/>
      <c r="E64" s="139"/>
      <c r="F64" s="39">
        <v>1625</v>
      </c>
      <c r="G64" s="142">
        <v>10.4</v>
      </c>
      <c r="H64" s="142"/>
      <c r="I64" s="143"/>
      <c r="J64" s="84">
        <v>2.2999999999999998</v>
      </c>
      <c r="K64" s="84"/>
      <c r="L64" s="84"/>
      <c r="M64" s="84"/>
      <c r="N64" s="84"/>
      <c r="O64" s="84"/>
    </row>
    <row r="65" spans="1:15" ht="11.45" customHeight="1" x14ac:dyDescent="0.2">
      <c r="A65" s="144" t="s">
        <v>90</v>
      </c>
      <c r="B65" s="145"/>
      <c r="C65" s="145"/>
      <c r="D65" s="145"/>
      <c r="E65" s="146"/>
      <c r="F65" s="39">
        <v>1630</v>
      </c>
      <c r="G65" s="142">
        <v>30.9</v>
      </c>
      <c r="H65" s="142"/>
      <c r="I65" s="143"/>
      <c r="J65" s="84">
        <v>0.8</v>
      </c>
      <c r="K65" s="84"/>
      <c r="L65" s="84"/>
      <c r="M65" s="84"/>
      <c r="N65" s="84"/>
      <c r="O65" s="84"/>
    </row>
    <row r="66" spans="1:15" ht="11.45" customHeight="1" x14ac:dyDescent="0.2">
      <c r="A66" s="136" t="s">
        <v>59</v>
      </c>
      <c r="B66" s="136"/>
      <c r="C66" s="136"/>
      <c r="D66" s="136"/>
      <c r="E66" s="136"/>
      <c r="F66" s="35">
        <v>1665</v>
      </c>
      <c r="G66" s="137" t="s">
        <v>25</v>
      </c>
      <c r="H66" s="137"/>
      <c r="I66" s="138"/>
      <c r="J66" s="85" t="s">
        <v>99</v>
      </c>
      <c r="K66" s="85"/>
      <c r="L66" s="85"/>
      <c r="M66" s="85"/>
      <c r="N66" s="85"/>
      <c r="O66" s="85"/>
    </row>
    <row r="67" spans="1:15" ht="11.45" customHeight="1" x14ac:dyDescent="0.2">
      <c r="A67" s="139" t="s">
        <v>60</v>
      </c>
      <c r="B67" s="139"/>
      <c r="C67" s="139"/>
      <c r="D67" s="139"/>
      <c r="E67" s="139"/>
      <c r="F67" s="39">
        <v>1690</v>
      </c>
      <c r="G67" s="140">
        <v>110.8</v>
      </c>
      <c r="H67" s="140"/>
      <c r="I67" s="141"/>
      <c r="J67" s="84">
        <v>46.6</v>
      </c>
      <c r="K67" s="84"/>
      <c r="L67" s="84"/>
      <c r="M67" s="84"/>
      <c r="N67" s="84"/>
      <c r="O67" s="84"/>
    </row>
    <row r="68" spans="1:15" ht="11.45" customHeight="1" x14ac:dyDescent="0.2">
      <c r="A68" s="105" t="s">
        <v>61</v>
      </c>
      <c r="B68" s="105"/>
      <c r="C68" s="105"/>
      <c r="D68" s="52"/>
      <c r="E68" s="53"/>
      <c r="F68" s="40">
        <v>1695</v>
      </c>
      <c r="G68" s="130">
        <v>278.60000000000002</v>
      </c>
      <c r="H68" s="130"/>
      <c r="I68" s="131"/>
      <c r="J68" s="86">
        <v>155.19999999999999</v>
      </c>
      <c r="K68" s="86"/>
      <c r="L68" s="86"/>
      <c r="M68" s="86"/>
      <c r="N68" s="86"/>
      <c r="O68" s="86"/>
    </row>
    <row r="69" spans="1:15" ht="11.45" customHeight="1" x14ac:dyDescent="0.2">
      <c r="A69" s="132" t="s">
        <v>62</v>
      </c>
      <c r="B69" s="132"/>
      <c r="C69" s="132"/>
      <c r="D69" s="132"/>
      <c r="E69" s="132"/>
      <c r="F69" s="41">
        <v>1700</v>
      </c>
      <c r="G69" s="114" t="s">
        <v>25</v>
      </c>
      <c r="H69" s="114"/>
      <c r="I69" s="115"/>
      <c r="J69" s="85" t="s">
        <v>25</v>
      </c>
      <c r="K69" s="85"/>
      <c r="L69" s="85"/>
      <c r="M69" s="85"/>
      <c r="N69" s="85"/>
      <c r="O69" s="85"/>
    </row>
    <row r="70" spans="1:15" ht="11.45" customHeight="1" x14ac:dyDescent="0.2">
      <c r="A70" s="124" t="s">
        <v>45</v>
      </c>
      <c r="B70" s="125"/>
      <c r="C70" s="125"/>
      <c r="D70" s="125"/>
      <c r="E70" s="126"/>
      <c r="F70" s="41">
        <v>1900</v>
      </c>
      <c r="G70" s="127">
        <f>G56+G57+G68</f>
        <v>1376.8000000000002</v>
      </c>
      <c r="H70" s="127"/>
      <c r="I70" s="128"/>
      <c r="J70" s="92">
        <f>J56+J57+J68</f>
        <v>1321.1000000000001</v>
      </c>
      <c r="K70" s="92"/>
      <c r="L70" s="92"/>
      <c r="M70" s="92"/>
      <c r="N70" s="92"/>
      <c r="O70" s="92"/>
    </row>
    <row r="72" spans="1:15" ht="11.45" customHeight="1" x14ac:dyDescent="0.25">
      <c r="A72" s="54" t="s">
        <v>63</v>
      </c>
      <c r="B72" s="55"/>
      <c r="C72" s="55"/>
      <c r="D72" s="55"/>
      <c r="E72" s="56"/>
      <c r="F72" s="55"/>
      <c r="G72" s="55"/>
      <c r="H72" s="55"/>
      <c r="I72" s="55"/>
      <c r="J72" s="55"/>
      <c r="K72" s="55"/>
    </row>
    <row r="73" spans="1:15" ht="12.75" customHeight="1" x14ac:dyDescent="0.25">
      <c r="D73" s="129" t="s">
        <v>91</v>
      </c>
      <c r="E73" s="129"/>
      <c r="F73" s="129"/>
    </row>
    <row r="74" spans="1:15" ht="11.45" customHeight="1" thickBot="1" x14ac:dyDescent="0.25">
      <c r="D74" s="57"/>
      <c r="E74" s="57"/>
      <c r="F74" s="57"/>
      <c r="I74" s="9" t="s">
        <v>64</v>
      </c>
      <c r="K74" s="80">
        <v>1801007</v>
      </c>
    </row>
    <row r="75" spans="1:15" ht="13.5" customHeight="1" thickBot="1" x14ac:dyDescent="0.25">
      <c r="I75" s="58" t="s">
        <v>18</v>
      </c>
      <c r="J75" s="78"/>
      <c r="K75" s="133">
        <v>1801007</v>
      </c>
      <c r="L75" s="134"/>
      <c r="M75" s="134"/>
      <c r="N75" s="134"/>
      <c r="O75" s="135"/>
    </row>
    <row r="76" spans="1:15" ht="12.75" customHeight="1" x14ac:dyDescent="0.2">
      <c r="A76" s="59"/>
      <c r="B76" s="59"/>
      <c r="C76" s="59"/>
      <c r="D76" s="59"/>
      <c r="E76" s="59"/>
      <c r="F76" s="59"/>
      <c r="J76" s="81"/>
      <c r="K76" s="81"/>
      <c r="L76" s="81"/>
      <c r="M76" s="81"/>
      <c r="N76" s="81"/>
      <c r="O76" s="81"/>
    </row>
    <row r="77" spans="1:15" ht="35.25" customHeight="1" x14ac:dyDescent="0.2">
      <c r="A77" s="60" t="s">
        <v>65</v>
      </c>
      <c r="B77" s="61"/>
      <c r="C77" s="61"/>
      <c r="D77" s="61"/>
      <c r="E77" s="62"/>
      <c r="F77" s="63" t="s">
        <v>20</v>
      </c>
      <c r="G77" s="64" t="s">
        <v>66</v>
      </c>
      <c r="H77" s="65"/>
      <c r="I77" s="66"/>
      <c r="J77" s="82" t="s">
        <v>67</v>
      </c>
      <c r="K77" s="82"/>
      <c r="L77" s="82"/>
      <c r="M77" s="82"/>
      <c r="N77" s="82"/>
      <c r="O77" s="82"/>
    </row>
    <row r="78" spans="1:15" ht="11.45" customHeight="1" x14ac:dyDescent="0.2">
      <c r="A78" s="67">
        <v>1</v>
      </c>
      <c r="B78" s="68"/>
      <c r="C78" s="68"/>
      <c r="D78" s="68"/>
      <c r="E78" s="69"/>
      <c r="F78" s="70">
        <v>2</v>
      </c>
      <c r="G78" s="71">
        <v>3</v>
      </c>
      <c r="H78" s="72"/>
      <c r="I78" s="72"/>
      <c r="J78" s="83">
        <v>4</v>
      </c>
      <c r="K78" s="83"/>
      <c r="L78" s="83"/>
      <c r="M78" s="83"/>
      <c r="N78" s="83"/>
      <c r="O78" s="83"/>
    </row>
    <row r="79" spans="1:15" ht="11.45" customHeight="1" x14ac:dyDescent="0.2">
      <c r="A79" s="109" t="s">
        <v>68</v>
      </c>
      <c r="B79" s="119"/>
      <c r="C79" s="119"/>
      <c r="D79" s="119"/>
      <c r="E79" s="119"/>
      <c r="F79" s="73">
        <v>2000</v>
      </c>
      <c r="G79" s="120">
        <v>1448.7</v>
      </c>
      <c r="H79" s="120"/>
      <c r="I79" s="121"/>
      <c r="J79" s="84">
        <v>1092.9000000000001</v>
      </c>
      <c r="K79" s="84"/>
      <c r="L79" s="84"/>
      <c r="M79" s="84"/>
      <c r="N79" s="84"/>
      <c r="O79" s="84"/>
    </row>
    <row r="80" spans="1:15" ht="11.45" customHeight="1" x14ac:dyDescent="0.2">
      <c r="A80" s="109" t="s">
        <v>69</v>
      </c>
      <c r="B80" s="112"/>
      <c r="C80" s="112"/>
      <c r="D80" s="112"/>
      <c r="E80" s="112"/>
      <c r="F80" s="73">
        <v>2120</v>
      </c>
      <c r="G80" s="122">
        <v>1272.0999999999999</v>
      </c>
      <c r="H80" s="122"/>
      <c r="I80" s="123"/>
      <c r="J80" s="84">
        <v>1173.4000000000001</v>
      </c>
      <c r="K80" s="84"/>
      <c r="L80" s="84"/>
      <c r="M80" s="84"/>
      <c r="N80" s="84"/>
      <c r="O80" s="84"/>
    </row>
    <row r="81" spans="1:15" ht="11.45" customHeight="1" x14ac:dyDescent="0.2">
      <c r="A81" s="96" t="s">
        <v>70</v>
      </c>
      <c r="B81" s="96"/>
      <c r="C81" s="96"/>
      <c r="D81" s="96"/>
      <c r="E81" s="96"/>
      <c r="F81" s="39">
        <v>2240</v>
      </c>
      <c r="G81" s="114">
        <v>22.2</v>
      </c>
      <c r="H81" s="114"/>
      <c r="I81" s="115"/>
      <c r="J81" s="85">
        <v>33.1</v>
      </c>
      <c r="K81" s="85"/>
      <c r="L81" s="85"/>
      <c r="M81" s="85"/>
      <c r="N81" s="85"/>
      <c r="O81" s="85"/>
    </row>
    <row r="82" spans="1:15" ht="11.45" customHeight="1" x14ac:dyDescent="0.2">
      <c r="A82" s="116" t="s">
        <v>71</v>
      </c>
      <c r="B82" s="116"/>
      <c r="C82" s="116"/>
      <c r="D82" s="116"/>
      <c r="E82" s="116"/>
      <c r="F82" s="40">
        <v>2280</v>
      </c>
      <c r="G82" s="117">
        <v>2743</v>
      </c>
      <c r="H82" s="117"/>
      <c r="I82" s="118"/>
      <c r="J82" s="86">
        <v>2299.4</v>
      </c>
      <c r="K82" s="86"/>
      <c r="L82" s="86"/>
      <c r="M82" s="86"/>
      <c r="N82" s="86"/>
      <c r="O82" s="86"/>
    </row>
    <row r="83" spans="1:15" ht="11.45" customHeight="1" x14ac:dyDescent="0.2">
      <c r="A83" s="102" t="s">
        <v>72</v>
      </c>
      <c r="B83" s="102"/>
      <c r="C83" s="102"/>
      <c r="D83" s="102"/>
      <c r="E83" s="102"/>
      <c r="F83" s="39">
        <v>2050</v>
      </c>
      <c r="G83" s="97" t="s">
        <v>105</v>
      </c>
      <c r="H83" s="97"/>
      <c r="I83" s="98"/>
      <c r="J83" s="87" t="s">
        <v>106</v>
      </c>
      <c r="K83" s="87"/>
      <c r="L83" s="87"/>
      <c r="M83" s="87"/>
      <c r="N83" s="87"/>
      <c r="O83" s="87"/>
    </row>
    <row r="84" spans="1:15" ht="11.45" customHeight="1" x14ac:dyDescent="0.2">
      <c r="A84" s="109" t="s">
        <v>73</v>
      </c>
      <c r="B84" s="109"/>
      <c r="C84" s="109"/>
      <c r="D84" s="109"/>
      <c r="E84" s="109"/>
      <c r="F84" s="73">
        <v>2180</v>
      </c>
      <c r="G84" s="97" t="s">
        <v>107</v>
      </c>
      <c r="H84" s="97"/>
      <c r="I84" s="98"/>
      <c r="J84" s="87" t="s">
        <v>108</v>
      </c>
      <c r="K84" s="87"/>
      <c r="L84" s="87"/>
      <c r="M84" s="87"/>
      <c r="N84" s="87"/>
      <c r="O84" s="87"/>
    </row>
    <row r="85" spans="1:15" ht="11.45" customHeight="1" x14ac:dyDescent="0.2">
      <c r="A85" s="96" t="s">
        <v>74</v>
      </c>
      <c r="B85" s="96"/>
      <c r="C85" s="96"/>
      <c r="D85" s="96"/>
      <c r="E85" s="96"/>
      <c r="F85" s="39">
        <v>2270</v>
      </c>
      <c r="G85" s="97" t="s">
        <v>109</v>
      </c>
      <c r="H85" s="97"/>
      <c r="I85" s="98"/>
      <c r="J85" s="87" t="s">
        <v>110</v>
      </c>
      <c r="K85" s="87"/>
      <c r="L85" s="87"/>
      <c r="M85" s="87"/>
      <c r="N85" s="87"/>
      <c r="O85" s="87"/>
    </row>
    <row r="86" spans="1:15" ht="11.45" customHeight="1" x14ac:dyDescent="0.2">
      <c r="A86" s="99" t="s">
        <v>75</v>
      </c>
      <c r="B86" s="99"/>
      <c r="C86" s="99"/>
      <c r="D86" s="99"/>
      <c r="E86" s="99"/>
      <c r="F86" s="74">
        <v>2285</v>
      </c>
      <c r="G86" s="100" t="s">
        <v>111</v>
      </c>
      <c r="H86" s="100"/>
      <c r="I86" s="101"/>
      <c r="J86" s="113" t="s">
        <v>112</v>
      </c>
      <c r="K86" s="113"/>
      <c r="L86" s="113"/>
      <c r="M86" s="113"/>
      <c r="N86" s="113"/>
      <c r="O86" s="113"/>
    </row>
    <row r="87" spans="1:15" ht="11.45" customHeight="1" x14ac:dyDescent="0.2">
      <c r="A87" s="109" t="s">
        <v>76</v>
      </c>
      <c r="B87" s="109"/>
      <c r="C87" s="109"/>
      <c r="D87" s="109"/>
      <c r="E87" s="109"/>
      <c r="F87" s="73">
        <v>2290</v>
      </c>
      <c r="G87" s="110" t="s">
        <v>113</v>
      </c>
      <c r="H87" s="110"/>
      <c r="I87" s="111"/>
      <c r="J87" s="94" t="s">
        <v>114</v>
      </c>
      <c r="K87" s="94"/>
      <c r="L87" s="94"/>
      <c r="M87" s="94"/>
      <c r="N87" s="94"/>
      <c r="O87" s="94"/>
    </row>
    <row r="88" spans="1:15" ht="11.45" customHeight="1" x14ac:dyDescent="0.2">
      <c r="A88" s="109" t="s">
        <v>77</v>
      </c>
      <c r="B88" s="112"/>
      <c r="C88" s="112"/>
      <c r="D88" s="112"/>
      <c r="E88" s="112"/>
      <c r="F88" s="73">
        <v>2300</v>
      </c>
      <c r="G88" s="97" t="s">
        <v>25</v>
      </c>
      <c r="H88" s="97"/>
      <c r="I88" s="98"/>
      <c r="J88" s="87" t="s">
        <v>25</v>
      </c>
      <c r="K88" s="87"/>
      <c r="L88" s="87"/>
      <c r="M88" s="87"/>
      <c r="N88" s="87"/>
      <c r="O88" s="87"/>
    </row>
    <row r="89" spans="1:15" ht="11.45" customHeight="1" x14ac:dyDescent="0.2">
      <c r="A89" s="105" t="s">
        <v>78</v>
      </c>
      <c r="B89" s="105"/>
      <c r="C89" s="105"/>
      <c r="D89" s="105"/>
      <c r="E89" s="105"/>
      <c r="F89" s="74">
        <v>2350</v>
      </c>
      <c r="G89" s="106" t="s">
        <v>113</v>
      </c>
      <c r="H89" s="106"/>
      <c r="I89" s="107"/>
      <c r="J89" s="95" t="s">
        <v>114</v>
      </c>
      <c r="K89" s="95"/>
      <c r="L89" s="95"/>
      <c r="M89" s="95"/>
      <c r="N89" s="95"/>
      <c r="O89" s="95"/>
    </row>
    <row r="91" spans="1:15" ht="11.45" customHeight="1" x14ac:dyDescent="0.2">
      <c r="A91" s="44" t="s">
        <v>79</v>
      </c>
      <c r="D91" s="75"/>
      <c r="F91" s="108" t="s">
        <v>100</v>
      </c>
      <c r="G91" s="108"/>
      <c r="H91" s="108"/>
      <c r="I91" s="108"/>
    </row>
    <row r="92" spans="1:15" ht="11.45" customHeight="1" x14ac:dyDescent="0.2">
      <c r="D92" s="76" t="s">
        <v>80</v>
      </c>
      <c r="F92" s="104" t="s">
        <v>81</v>
      </c>
      <c r="G92" s="104"/>
      <c r="H92" s="104"/>
      <c r="I92" s="104"/>
    </row>
    <row r="94" spans="1:15" ht="11.45" customHeight="1" x14ac:dyDescent="0.2">
      <c r="A94" s="44" t="s">
        <v>82</v>
      </c>
      <c r="D94" s="77"/>
      <c r="F94" s="103" t="s">
        <v>101</v>
      </c>
      <c r="G94" s="103"/>
      <c r="H94" s="103"/>
      <c r="I94" s="103"/>
    </row>
    <row r="95" spans="1:15" ht="11.45" customHeight="1" x14ac:dyDescent="0.2">
      <c r="D95" s="76" t="s">
        <v>80</v>
      </c>
      <c r="F95" s="104" t="s">
        <v>81</v>
      </c>
      <c r="G95" s="104"/>
      <c r="H95" s="104"/>
      <c r="I95" s="104"/>
    </row>
  </sheetData>
  <mergeCells count="193">
    <mergeCell ref="B19:D19"/>
    <mergeCell ref="G20:H20"/>
    <mergeCell ref="A23:E23"/>
    <mergeCell ref="G23:I23"/>
    <mergeCell ref="J23:P23"/>
    <mergeCell ref="I1:P1"/>
    <mergeCell ref="G2:P2"/>
    <mergeCell ref="A3:P3"/>
    <mergeCell ref="J4:P4"/>
    <mergeCell ref="J5:K5"/>
    <mergeCell ref="L5:M5"/>
    <mergeCell ref="N5:P5"/>
    <mergeCell ref="K18:O18"/>
    <mergeCell ref="E8:G8"/>
    <mergeCell ref="J8:P8"/>
    <mergeCell ref="D9:G9"/>
    <mergeCell ref="J9:P9"/>
    <mergeCell ref="A15:B15"/>
    <mergeCell ref="C15:G16"/>
    <mergeCell ref="A6:B6"/>
    <mergeCell ref="C6:G6"/>
    <mergeCell ref="J6:P6"/>
    <mergeCell ref="C7:G7"/>
    <mergeCell ref="J7:P7"/>
    <mergeCell ref="A26:E26"/>
    <mergeCell ref="G26:I26"/>
    <mergeCell ref="J26:P26"/>
    <mergeCell ref="A27:E27"/>
    <mergeCell ref="G27:I27"/>
    <mergeCell ref="J27:P27"/>
    <mergeCell ref="A24:C24"/>
    <mergeCell ref="G24:I24"/>
    <mergeCell ref="J24:P24"/>
    <mergeCell ref="A25:E25"/>
    <mergeCell ref="G25:I25"/>
    <mergeCell ref="J25:P25"/>
    <mergeCell ref="G30:I30"/>
    <mergeCell ref="J30:P30"/>
    <mergeCell ref="A31:E31"/>
    <mergeCell ref="G31:I31"/>
    <mergeCell ref="J31:P31"/>
    <mergeCell ref="A28:E28"/>
    <mergeCell ref="G28:I28"/>
    <mergeCell ref="J28:P28"/>
    <mergeCell ref="A29:E29"/>
    <mergeCell ref="G29:I29"/>
    <mergeCell ref="J29:P29"/>
    <mergeCell ref="A34:E34"/>
    <mergeCell ref="G34:I34"/>
    <mergeCell ref="J34:P34"/>
    <mergeCell ref="A35:E35"/>
    <mergeCell ref="G35:I35"/>
    <mergeCell ref="J35:P35"/>
    <mergeCell ref="A32:E32"/>
    <mergeCell ref="G32:I32"/>
    <mergeCell ref="J32:P32"/>
    <mergeCell ref="A33:C33"/>
    <mergeCell ref="G33:I33"/>
    <mergeCell ref="J33:P33"/>
    <mergeCell ref="G38:I38"/>
    <mergeCell ref="J38:P38"/>
    <mergeCell ref="G39:I39"/>
    <mergeCell ref="J39:P39"/>
    <mergeCell ref="G40:I40"/>
    <mergeCell ref="J40:P40"/>
    <mergeCell ref="A36:E36"/>
    <mergeCell ref="G36:I36"/>
    <mergeCell ref="J36:P36"/>
    <mergeCell ref="G37:I37"/>
    <mergeCell ref="J37:P37"/>
    <mergeCell ref="J46:P46"/>
    <mergeCell ref="G43:I43"/>
    <mergeCell ref="J43:P43"/>
    <mergeCell ref="G44:I44"/>
    <mergeCell ref="J44:P44"/>
    <mergeCell ref="A45:E45"/>
    <mergeCell ref="G45:I45"/>
    <mergeCell ref="J45:P45"/>
    <mergeCell ref="A41:E41"/>
    <mergeCell ref="G41:I41"/>
    <mergeCell ref="J41:P41"/>
    <mergeCell ref="A42:C42"/>
    <mergeCell ref="G42:I42"/>
    <mergeCell ref="J42:P42"/>
    <mergeCell ref="A52:E52"/>
    <mergeCell ref="G52:I52"/>
    <mergeCell ref="A53:E53"/>
    <mergeCell ref="G53:I53"/>
    <mergeCell ref="A50:E50"/>
    <mergeCell ref="G50:H50"/>
    <mergeCell ref="A51:E51"/>
    <mergeCell ref="G51:I51"/>
    <mergeCell ref="A46:E46"/>
    <mergeCell ref="G46:I46"/>
    <mergeCell ref="A58:E58"/>
    <mergeCell ref="G58:H58"/>
    <mergeCell ref="A59:E59"/>
    <mergeCell ref="G59:I59"/>
    <mergeCell ref="A56:E56"/>
    <mergeCell ref="G56:I56"/>
    <mergeCell ref="A57:E57"/>
    <mergeCell ref="G57:I57"/>
    <mergeCell ref="A54:E54"/>
    <mergeCell ref="G54:I54"/>
    <mergeCell ref="A55:E55"/>
    <mergeCell ref="G55:I55"/>
    <mergeCell ref="A64:E64"/>
    <mergeCell ref="G64:I64"/>
    <mergeCell ref="A65:E65"/>
    <mergeCell ref="G65:I65"/>
    <mergeCell ref="A62:E62"/>
    <mergeCell ref="G62:I62"/>
    <mergeCell ref="A63:E63"/>
    <mergeCell ref="G63:I63"/>
    <mergeCell ref="A60:E60"/>
    <mergeCell ref="G60:I60"/>
    <mergeCell ref="A61:E61"/>
    <mergeCell ref="G61:I61"/>
    <mergeCell ref="A68:C68"/>
    <mergeCell ref="G68:I68"/>
    <mergeCell ref="A69:E69"/>
    <mergeCell ref="G69:I69"/>
    <mergeCell ref="K75:O75"/>
    <mergeCell ref="A66:E66"/>
    <mergeCell ref="G66:I66"/>
    <mergeCell ref="A67:E67"/>
    <mergeCell ref="G67:I67"/>
    <mergeCell ref="J66:O66"/>
    <mergeCell ref="J67:O67"/>
    <mergeCell ref="J68:O68"/>
    <mergeCell ref="J69:O69"/>
    <mergeCell ref="J70:O70"/>
    <mergeCell ref="A81:E81"/>
    <mergeCell ref="G81:I81"/>
    <mergeCell ref="A82:E82"/>
    <mergeCell ref="G82:I82"/>
    <mergeCell ref="A79:E79"/>
    <mergeCell ref="G79:I79"/>
    <mergeCell ref="A80:E80"/>
    <mergeCell ref="G80:I80"/>
    <mergeCell ref="A70:E70"/>
    <mergeCell ref="G70:I70"/>
    <mergeCell ref="D73:F73"/>
    <mergeCell ref="F94:I94"/>
    <mergeCell ref="F95:I95"/>
    <mergeCell ref="A89:E89"/>
    <mergeCell ref="G89:I89"/>
    <mergeCell ref="F91:I91"/>
    <mergeCell ref="F92:I92"/>
    <mergeCell ref="A87:E87"/>
    <mergeCell ref="G87:I87"/>
    <mergeCell ref="A88:E88"/>
    <mergeCell ref="G88:I88"/>
    <mergeCell ref="J87:O87"/>
    <mergeCell ref="J88:O88"/>
    <mergeCell ref="J89:O89"/>
    <mergeCell ref="A85:E85"/>
    <mergeCell ref="G85:I85"/>
    <mergeCell ref="A86:E86"/>
    <mergeCell ref="G86:I86"/>
    <mergeCell ref="A83:E83"/>
    <mergeCell ref="G83:I83"/>
    <mergeCell ref="A84:E84"/>
    <mergeCell ref="G84:I84"/>
    <mergeCell ref="J85:O85"/>
    <mergeCell ref="J86:O86"/>
    <mergeCell ref="J57:O57"/>
    <mergeCell ref="J58:O58"/>
    <mergeCell ref="J59:O59"/>
    <mergeCell ref="J60:O60"/>
    <mergeCell ref="J61:O61"/>
    <mergeCell ref="J62:O62"/>
    <mergeCell ref="J63:O63"/>
    <mergeCell ref="J64:O64"/>
    <mergeCell ref="J65:O65"/>
    <mergeCell ref="J48:O48"/>
    <mergeCell ref="J49:O49"/>
    <mergeCell ref="J50:O50"/>
    <mergeCell ref="J51:O51"/>
    <mergeCell ref="J52:O52"/>
    <mergeCell ref="J53:O53"/>
    <mergeCell ref="J54:O54"/>
    <mergeCell ref="J55:O55"/>
    <mergeCell ref="J56:O56"/>
    <mergeCell ref="J76:O76"/>
    <mergeCell ref="J77:O77"/>
    <mergeCell ref="J78:O78"/>
    <mergeCell ref="J79:O79"/>
    <mergeCell ref="J80:O80"/>
    <mergeCell ref="J81:O81"/>
    <mergeCell ref="J82:O82"/>
    <mergeCell ref="J83:O83"/>
    <mergeCell ref="J84:O84"/>
  </mergeCells>
  <pageMargins left="0.74803149606299213" right="0.39370078740157483" top="0.74803149606299213" bottom="0.98425196850393704" header="0.51181102362204722" footer="0.51181102362204722"/>
  <pageSetup paperSize="9" orientation="portrait" verticalDpi="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Гл Бух</cp:lastModifiedBy>
  <cp:lastPrinted>2019-01-21T09:18:20Z</cp:lastPrinted>
  <dcterms:created xsi:type="dcterms:W3CDTF">2019-07-25T08:01:00Z</dcterms:created>
  <dcterms:modified xsi:type="dcterms:W3CDTF">2019-12-03T09:26:06Z</dcterms:modified>
</cp:coreProperties>
</file>