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Лист1!$A$1:$D$76</definedName>
  </definedNames>
  <calcPr calcId="162913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D64" i="1"/>
  <c r="D27" i="1"/>
  <c r="D30" i="1"/>
  <c r="D21" i="1"/>
  <c r="D31" i="1" l="1"/>
</calcChain>
</file>

<file path=xl/sharedStrings.xml><?xml version="1.0" encoding="utf-8"?>
<sst xmlns="http://schemas.openxmlformats.org/spreadsheetml/2006/main" count="92" uniqueCount="73">
  <si>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</si>
  <si>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</si>
  <si>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</si>
  <si>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</si>
  <si>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</si>
  <si>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</si>
  <si>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</si>
  <si>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Головна медична сестра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</si>
  <si>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</si>
  <si>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</si>
  <si>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</si>
  <si>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</si>
  <si>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</si>
  <si>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</si>
  <si>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</si>
  <si>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</si>
  <si>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</si>
  <si>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</si>
  <si>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</si>
  <si>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</si>
  <si>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</si>
  <si>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Старша  сестра медична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</si>
  <si>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</si>
  <si>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</si>
  <si>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</si>
  <si>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</si>
  <si>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</si>
  <si>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</si>
  <si>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</si>
  <si>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</si>
  <si>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</si>
  <si>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</si>
  <si>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</si>
  <si>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</si>
  <si>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</si>
  <si>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</si>
  <si>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</si>
  <si>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</si>
  <si>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</si>
  <si>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</si>
  <si>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</si>
  <si>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</si>
  <si>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</si>
  <si>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</si>
  <si>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</si>
  <si>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</si>
  <si>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</si>
  <si>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</si>
  <si>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</si>
  <si>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</si>
  <si>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</si>
  <si>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</si>
  <si>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</si>
  <si>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</si>
  <si>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</si>
  <si>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</si>
  <si>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</si>
  <si>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</si>
  <si>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</si>
  <si>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 xml:space="preserve">наказом </t>
    </r>
    <r>
      <rPr>
        <sz val="12"/>
        <color theme="1"/>
        <rFont val="Times New Roman"/>
        <family val="1"/>
        <charset val="204"/>
      </rPr>
      <t>КНП «Гніванський ЦПМСД»</t>
    </r>
  </si>
  <si>
    <t xml:space="preserve">Головний лікар                                                             </t>
  </si>
  <si>
    <t>КНП "Гніванський ЦПМСД"                                                   М.С.Сташук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</si>
  <si>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</si>
  <si>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</si>
  <si>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</si>
  <si>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</si>
  <si>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</si>
  <si>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</si>
  <si>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>Всього по АЗПСМ</t>
  </si>
  <si>
    <t xml:space="preserve">1.      Адміністративно-управлінські підрозділи </t>
  </si>
  <si>
    <t>2.      Лікувально-профілактичні підрозділи:</t>
  </si>
  <si>
    <t xml:space="preserve"> від  04.01.2021 р. №1 (зі змінами)</t>
  </si>
  <si>
    <t>станом на 01.03.2021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</si>
</sst>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view="pageBreakPreview" zoomScaleNormal="110" zoomScaleSheetLayoutView="100" workbookViewId="0">
      <selection activeCell="D3" sqref="D3"/>
    </sheetView>
  </sheetViews>
  <sheetFormatPr defaultRowHeight="15" x14ac:dyDescent="0.25"/>
  <cols>
    <col min="1" max="1" width="5.140625" style="11" customWidth="1"/>
    <col min="2" max="2" width="11.7109375" style="11" customWidth="1"/>
    <col min="3" max="3" width="53" style="12" customWidth="1"/>
    <col min="4" max="4" width="13.42578125" style="12" customWidth="1"/>
    <col min="5" max="16384" width="9.140625" style="12"/>
  </cols>
  <sheetData>
    <row r="1" spans="1:4" x14ac:dyDescent="0.25">
      <c r="D1" s="1" t="s">
        <v>0</v>
      </c>
    </row>
    <row r="2" spans="1:4" ht="15.75" x14ac:dyDescent="0.25">
      <c r="D2" s="1" t="s">
        <v>59</v>
      </c>
    </row>
    <row r="3" spans="1:4" x14ac:dyDescent="0.25">
      <c r="D3" s="13" t="s">
        <v>71</v>
      </c>
    </row>
    <row r="4" spans="1:4" ht="15.75" x14ac:dyDescent="0.25">
      <c r="A4" s="43" t="s">
        <v>48</v>
      </c>
      <c r="B4" s="43"/>
      <c r="C4" s="43"/>
      <c r="D4" s="43"/>
    </row>
    <row r="5" spans="1:4" ht="36" customHeight="1" x14ac:dyDescent="0.25">
      <c r="A5" s="44" t="s">
        <v>1</v>
      </c>
      <c r="B5" s="44"/>
      <c r="C5" s="44"/>
      <c r="D5" s="44"/>
    </row>
    <row r="6" spans="1:4" ht="14.25" customHeight="1" x14ac:dyDescent="0.25">
      <c r="A6" s="44" t="s">
        <v>72</v>
      </c>
      <c r="B6" s="44"/>
      <c r="C6" s="44"/>
      <c r="D6" s="44"/>
    </row>
    <row r="7" spans="1:4" ht="14.25" customHeight="1" x14ac:dyDescent="0.25">
      <c r="A7" s="6"/>
      <c r="B7" s="6"/>
      <c r="C7" s="5"/>
      <c r="D7" s="5"/>
    </row>
    <row r="8" spans="1:4" ht="43.5" customHeight="1" x14ac:dyDescent="0.25">
      <c r="A8" s="33" t="s">
        <v>41</v>
      </c>
      <c r="B8" s="33" t="s">
        <v>45</v>
      </c>
      <c r="C8" s="23" t="s">
        <v>2</v>
      </c>
      <c r="D8" s="4" t="s">
        <v>3</v>
      </c>
    </row>
    <row r="9" spans="1:4" ht="23.25" customHeight="1" x14ac:dyDescent="0.25">
      <c r="A9" s="33"/>
      <c r="B9" s="33"/>
      <c r="C9" s="29" t="s">
        <v>69</v>
      </c>
      <c r="D9" s="30"/>
    </row>
    <row r="10" spans="1:4" ht="19.5" customHeight="1" x14ac:dyDescent="0.25">
      <c r="A10" s="33"/>
      <c r="B10" s="33"/>
      <c r="C10" s="29" t="s">
        <v>4</v>
      </c>
      <c r="D10" s="30"/>
    </row>
    <row r="11" spans="1:4" ht="20.25" customHeight="1" x14ac:dyDescent="0.25">
      <c r="A11" s="33">
        <v>1</v>
      </c>
      <c r="B11" s="33" t="s">
        <v>46</v>
      </c>
      <c r="C11" s="34" t="s">
        <v>5</v>
      </c>
      <c r="D11" s="17">
        <v>1</v>
      </c>
    </row>
    <row r="12" spans="1:4" ht="34.5" customHeight="1" x14ac:dyDescent="0.25">
      <c r="A12" s="33">
        <v>2</v>
      </c>
      <c r="B12" s="33" t="s">
        <v>46</v>
      </c>
      <c r="C12" s="34" t="s">
        <v>6</v>
      </c>
      <c r="D12" s="17">
        <v>1</v>
      </c>
    </row>
    <row r="13" spans="1:4" ht="17.25" customHeight="1" x14ac:dyDescent="0.25">
      <c r="A13" s="33">
        <v>3</v>
      </c>
      <c r="B13" s="33" t="s">
        <v>47</v>
      </c>
      <c r="C13" s="34" t="s">
        <v>7</v>
      </c>
      <c r="D13" s="17">
        <v>1</v>
      </c>
    </row>
    <row r="14" spans="1:4" ht="17.25" customHeight="1" x14ac:dyDescent="0.25">
      <c r="A14" s="33">
        <v>4</v>
      </c>
      <c r="B14" s="33">
        <v>2429</v>
      </c>
      <c r="C14" s="34" t="s">
        <v>8</v>
      </c>
      <c r="D14" s="17">
        <v>1</v>
      </c>
    </row>
    <row r="15" spans="1:4" ht="17.25" customHeight="1" x14ac:dyDescent="0.25">
      <c r="A15" s="33">
        <v>5</v>
      </c>
      <c r="B15" s="33">
        <v>3423</v>
      </c>
      <c r="C15" s="34" t="s">
        <v>9</v>
      </c>
      <c r="D15" s="2">
        <v>0.5</v>
      </c>
    </row>
    <row r="16" spans="1:4" ht="17.25" customHeight="1" x14ac:dyDescent="0.25">
      <c r="A16" s="33">
        <v>6</v>
      </c>
      <c r="B16" s="33">
        <v>4144</v>
      </c>
      <c r="C16" s="34" t="s">
        <v>11</v>
      </c>
      <c r="D16" s="2">
        <v>0.5</v>
      </c>
    </row>
    <row r="17" spans="1:4" ht="17.25" customHeight="1" x14ac:dyDescent="0.25">
      <c r="A17" s="33">
        <v>7</v>
      </c>
      <c r="B17" s="33" t="s">
        <v>51</v>
      </c>
      <c r="C17" s="34" t="s">
        <v>50</v>
      </c>
      <c r="D17" s="2">
        <v>0.5</v>
      </c>
    </row>
    <row r="18" spans="1:4" ht="17.25" customHeight="1" x14ac:dyDescent="0.25">
      <c r="A18" s="33">
        <v>8</v>
      </c>
      <c r="B18" s="33" t="s">
        <v>51</v>
      </c>
      <c r="C18" s="34" t="s">
        <v>52</v>
      </c>
      <c r="D18" s="2">
        <v>0.25</v>
      </c>
    </row>
    <row r="19" spans="1:4" ht="17.25" customHeight="1" x14ac:dyDescent="0.25">
      <c r="A19" s="33">
        <v>9</v>
      </c>
      <c r="B19" s="33" t="s">
        <v>51</v>
      </c>
      <c r="C19" s="34" t="s">
        <v>53</v>
      </c>
      <c r="D19" s="2">
        <v>0.25</v>
      </c>
    </row>
    <row r="20" spans="1:4" ht="30" customHeight="1" x14ac:dyDescent="0.25">
      <c r="A20" s="33">
        <v>10</v>
      </c>
      <c r="B20" s="33">
        <v>4131</v>
      </c>
      <c r="C20" s="34" t="s">
        <v>62</v>
      </c>
      <c r="D20" s="2">
        <v>0.75</v>
      </c>
    </row>
    <row r="21" spans="1:4" ht="17.25" customHeight="1" x14ac:dyDescent="0.25">
      <c r="A21" s="33"/>
      <c r="B21" s="33"/>
      <c r="C21" s="29" t="s">
        <v>12</v>
      </c>
      <c r="D21" s="2">
        <f>SUM(D11:D20)</f>
        <v>6.75</v>
      </c>
    </row>
    <row r="22" spans="1:4" ht="23.25" customHeight="1" x14ac:dyDescent="0.25">
      <c r="A22" s="33"/>
      <c r="B22" s="33"/>
      <c r="C22" s="29" t="s">
        <v>13</v>
      </c>
      <c r="D22" s="3"/>
    </row>
    <row r="23" spans="1:4" ht="18" customHeight="1" x14ac:dyDescent="0.25">
      <c r="A23" s="33">
        <v>11</v>
      </c>
      <c r="B23" s="33">
        <v>1231</v>
      </c>
      <c r="C23" s="34" t="s">
        <v>14</v>
      </c>
      <c r="D23" s="32">
        <v>1</v>
      </c>
    </row>
    <row r="24" spans="1:4" ht="16.5" customHeight="1" x14ac:dyDescent="0.25">
      <c r="A24" s="33">
        <v>12</v>
      </c>
      <c r="B24" s="33">
        <v>1231</v>
      </c>
      <c r="C24" s="34" t="s">
        <v>15</v>
      </c>
      <c r="D24" s="32">
        <v>1</v>
      </c>
    </row>
    <row r="25" spans="1:4" ht="16.5" customHeight="1" x14ac:dyDescent="0.25">
      <c r="A25" s="33">
        <v>13</v>
      </c>
      <c r="B25" s="33" t="s">
        <v>64</v>
      </c>
      <c r="C25" s="34" t="s">
        <v>16</v>
      </c>
      <c r="D25" s="32">
        <v>0.5</v>
      </c>
    </row>
    <row r="26" spans="1:4" ht="16.5" customHeight="1" x14ac:dyDescent="0.25">
      <c r="A26" s="33">
        <v>14</v>
      </c>
      <c r="B26" s="33" t="s">
        <v>65</v>
      </c>
      <c r="C26" s="34" t="s">
        <v>63</v>
      </c>
      <c r="D26" s="32">
        <v>0.5</v>
      </c>
    </row>
    <row r="27" spans="1:4" ht="16.5" customHeight="1" x14ac:dyDescent="0.25">
      <c r="A27" s="21"/>
      <c r="B27" s="31"/>
      <c r="C27" s="19" t="s">
        <v>17</v>
      </c>
      <c r="D27" s="22">
        <f>SUM(D23:D26)</f>
        <v>3</v>
      </c>
    </row>
    <row r="28" spans="1:4" ht="19.5" customHeight="1" x14ac:dyDescent="0.25">
      <c r="A28" s="21"/>
      <c r="B28" s="31"/>
      <c r="C28" s="29" t="s">
        <v>56</v>
      </c>
      <c r="D28" s="22"/>
    </row>
    <row r="29" spans="1:4" ht="15.75" customHeight="1" x14ac:dyDescent="0.25">
      <c r="A29" s="20">
        <v>15</v>
      </c>
      <c r="B29" s="33">
        <v>3231</v>
      </c>
      <c r="C29" s="34" t="s">
        <v>10</v>
      </c>
      <c r="D29" s="17">
        <v>1</v>
      </c>
    </row>
    <row r="30" spans="1:4" ht="19.5" customHeight="1" x14ac:dyDescent="0.25">
      <c r="A30" s="31"/>
      <c r="B30" s="31"/>
      <c r="C30" s="29" t="s">
        <v>57</v>
      </c>
      <c r="D30" s="32">
        <f>D29</f>
        <v>1</v>
      </c>
    </row>
    <row r="31" spans="1:4" ht="33.75" customHeight="1" x14ac:dyDescent="0.25">
      <c r="A31" s="31"/>
      <c r="B31" s="31"/>
      <c r="C31" s="29" t="s">
        <v>42</v>
      </c>
      <c r="D31" s="15">
        <f>D21+D27+D30</f>
        <v>10.75</v>
      </c>
    </row>
    <row r="32" spans="1:4" ht="22.5" customHeight="1" x14ac:dyDescent="0.25">
      <c r="A32" s="31"/>
      <c r="B32" s="31"/>
      <c r="C32" s="29" t="s">
        <v>70</v>
      </c>
      <c r="D32" s="30"/>
    </row>
    <row r="33" spans="1:4" ht="36" customHeight="1" x14ac:dyDescent="0.25">
      <c r="A33" s="28"/>
      <c r="B33" s="28"/>
      <c r="C33" s="19" t="s">
        <v>18</v>
      </c>
      <c r="D33" s="30"/>
    </row>
    <row r="34" spans="1:4" ht="31.5" customHeight="1" x14ac:dyDescent="0.25">
      <c r="A34" s="23">
        <v>16</v>
      </c>
      <c r="B34" s="23" t="s">
        <v>47</v>
      </c>
      <c r="C34" s="34" t="s">
        <v>19</v>
      </c>
      <c r="D34" s="26">
        <v>1</v>
      </c>
    </row>
    <row r="35" spans="1:4" ht="19.5" customHeight="1" x14ac:dyDescent="0.25">
      <c r="A35" s="23">
        <v>17</v>
      </c>
      <c r="B35" s="23" t="s">
        <v>49</v>
      </c>
      <c r="C35" s="34" t="s">
        <v>20</v>
      </c>
      <c r="D35" s="26">
        <v>8</v>
      </c>
    </row>
    <row r="36" spans="1:4" ht="16.5" customHeight="1" x14ac:dyDescent="0.25">
      <c r="A36" s="23">
        <v>18</v>
      </c>
      <c r="B36" s="23">
        <v>3231</v>
      </c>
      <c r="C36" s="34" t="s">
        <v>21</v>
      </c>
      <c r="D36" s="26">
        <v>1</v>
      </c>
    </row>
    <row r="37" spans="1:4" ht="29.25" customHeight="1" x14ac:dyDescent="0.25">
      <c r="A37" s="23">
        <f t="shared" ref="A37:A42" si="0">A36+1</f>
        <v>19</v>
      </c>
      <c r="B37" s="23">
        <v>3231</v>
      </c>
      <c r="C37" s="34" t="s">
        <v>22</v>
      </c>
      <c r="D37" s="26">
        <v>15</v>
      </c>
    </row>
    <row r="38" spans="1:4" ht="16.5" customHeight="1" x14ac:dyDescent="0.25">
      <c r="A38" s="23">
        <f t="shared" si="0"/>
        <v>20</v>
      </c>
      <c r="B38" s="23">
        <v>4222</v>
      </c>
      <c r="C38" s="34" t="s">
        <v>23</v>
      </c>
      <c r="D38" s="27">
        <v>1.25</v>
      </c>
    </row>
    <row r="39" spans="1:4" ht="16.5" customHeight="1" x14ac:dyDescent="0.25">
      <c r="A39" s="23">
        <f t="shared" si="0"/>
        <v>21</v>
      </c>
      <c r="B39" s="23">
        <v>5132</v>
      </c>
      <c r="C39" s="34" t="s">
        <v>24</v>
      </c>
      <c r="D39" s="22">
        <v>2</v>
      </c>
    </row>
    <row r="40" spans="1:4" ht="16.5" customHeight="1" x14ac:dyDescent="0.25">
      <c r="A40" s="23">
        <f t="shared" si="0"/>
        <v>22</v>
      </c>
      <c r="B40" s="23">
        <v>8322</v>
      </c>
      <c r="C40" s="34" t="s">
        <v>25</v>
      </c>
      <c r="D40" s="22">
        <v>2</v>
      </c>
    </row>
    <row r="41" spans="1:4" ht="35.25" customHeight="1" x14ac:dyDescent="0.25">
      <c r="A41" s="23">
        <f t="shared" si="0"/>
        <v>23</v>
      </c>
      <c r="B41" s="23">
        <v>7129</v>
      </c>
      <c r="C41" s="34" t="s">
        <v>58</v>
      </c>
      <c r="D41" s="40">
        <v>1.25</v>
      </c>
    </row>
    <row r="42" spans="1:4" ht="16.5" customHeight="1" x14ac:dyDescent="0.25">
      <c r="A42" s="23">
        <f t="shared" si="0"/>
        <v>24</v>
      </c>
      <c r="B42" s="23">
        <v>8162</v>
      </c>
      <c r="C42" s="34" t="s">
        <v>26</v>
      </c>
      <c r="D42" s="24">
        <v>4.25</v>
      </c>
    </row>
    <row r="43" spans="1:4" ht="16.5" customHeight="1" x14ac:dyDescent="0.25">
      <c r="A43" s="33"/>
      <c r="B43" s="33"/>
      <c r="C43" s="9" t="s">
        <v>27</v>
      </c>
      <c r="D43" s="30"/>
    </row>
    <row r="44" spans="1:4" ht="18.75" customHeight="1" x14ac:dyDescent="0.25">
      <c r="A44" s="33">
        <v>25</v>
      </c>
      <c r="B44" s="33">
        <v>3231</v>
      </c>
      <c r="C44" s="34" t="s">
        <v>28</v>
      </c>
      <c r="D44" s="30">
        <v>0.5</v>
      </c>
    </row>
    <row r="45" spans="1:4" ht="18.75" customHeight="1" x14ac:dyDescent="0.25">
      <c r="A45" s="33"/>
      <c r="B45" s="33"/>
      <c r="C45" s="9" t="s">
        <v>29</v>
      </c>
      <c r="D45" s="30"/>
    </row>
    <row r="46" spans="1:4" ht="18.75" customHeight="1" x14ac:dyDescent="0.25">
      <c r="A46" s="33">
        <v>26</v>
      </c>
      <c r="B46" s="33">
        <v>3231</v>
      </c>
      <c r="C46" s="34" t="s">
        <v>30</v>
      </c>
      <c r="D46" s="39">
        <v>1</v>
      </c>
    </row>
    <row r="47" spans="1:4" ht="18.75" customHeight="1" x14ac:dyDescent="0.25">
      <c r="A47" s="33"/>
      <c r="B47" s="33"/>
      <c r="C47" s="9" t="s">
        <v>31</v>
      </c>
      <c r="D47" s="30"/>
    </row>
    <row r="48" spans="1:4" ht="18.75" customHeight="1" x14ac:dyDescent="0.25">
      <c r="A48" s="33">
        <v>27</v>
      </c>
      <c r="B48" s="33">
        <v>3231</v>
      </c>
      <c r="C48" s="34" t="s">
        <v>32</v>
      </c>
      <c r="D48" s="30">
        <v>0.25</v>
      </c>
    </row>
    <row r="49" spans="1:4" ht="18.75" customHeight="1" x14ac:dyDescent="0.25">
      <c r="A49" s="33"/>
      <c r="B49" s="33"/>
      <c r="C49" s="9" t="s">
        <v>54</v>
      </c>
      <c r="D49" s="4">
        <v>3.5</v>
      </c>
    </row>
    <row r="50" spans="1:4" ht="18.75" customHeight="1" x14ac:dyDescent="0.25">
      <c r="A50" s="36"/>
      <c r="B50" s="33">
        <v>3221</v>
      </c>
      <c r="C50" s="35" t="s">
        <v>66</v>
      </c>
      <c r="D50" s="22">
        <v>2</v>
      </c>
    </row>
    <row r="51" spans="1:4" ht="18.75" customHeight="1" x14ac:dyDescent="0.25">
      <c r="A51" s="33">
        <v>28</v>
      </c>
      <c r="B51" s="33">
        <v>3231</v>
      </c>
      <c r="C51" s="34" t="s">
        <v>28</v>
      </c>
      <c r="D51" s="32">
        <v>1</v>
      </c>
    </row>
    <row r="52" spans="1:4" ht="18.75" customHeight="1" x14ac:dyDescent="0.25">
      <c r="A52" s="36">
        <v>29</v>
      </c>
      <c r="B52" s="36">
        <v>5132</v>
      </c>
      <c r="C52" s="37" t="s">
        <v>24</v>
      </c>
      <c r="D52" s="39">
        <v>0.5</v>
      </c>
    </row>
    <row r="53" spans="1:4" ht="18.75" customHeight="1" x14ac:dyDescent="0.25">
      <c r="A53" s="36"/>
      <c r="B53" s="33"/>
      <c r="C53" s="9" t="s">
        <v>55</v>
      </c>
      <c r="D53" s="32"/>
    </row>
    <row r="54" spans="1:4" ht="18.75" customHeight="1" x14ac:dyDescent="0.25">
      <c r="A54" s="33">
        <v>30</v>
      </c>
      <c r="B54" s="33">
        <v>3231</v>
      </c>
      <c r="C54" s="34" t="s">
        <v>28</v>
      </c>
      <c r="D54" s="32">
        <v>1</v>
      </c>
    </row>
    <row r="55" spans="1:4" ht="18.75" customHeight="1" x14ac:dyDescent="0.25">
      <c r="A55" s="33"/>
      <c r="B55" s="33"/>
      <c r="C55" s="9" t="s">
        <v>33</v>
      </c>
      <c r="D55" s="30"/>
    </row>
    <row r="56" spans="1:4" ht="18.75" customHeight="1" x14ac:dyDescent="0.25">
      <c r="A56" s="33">
        <v>31</v>
      </c>
      <c r="B56" s="33">
        <v>3229</v>
      </c>
      <c r="C56" s="10" t="s">
        <v>34</v>
      </c>
      <c r="D56" s="30">
        <v>1.5</v>
      </c>
    </row>
    <row r="57" spans="1:4" ht="18.75" customHeight="1" x14ac:dyDescent="0.25">
      <c r="A57" s="33"/>
      <c r="B57" s="33">
        <v>5132</v>
      </c>
      <c r="C57" s="34" t="s">
        <v>24</v>
      </c>
      <c r="D57" s="30">
        <v>0.5</v>
      </c>
    </row>
    <row r="58" spans="1:4" ht="18.75" customHeight="1" x14ac:dyDescent="0.25">
      <c r="A58" s="33"/>
      <c r="B58" s="33"/>
      <c r="C58" s="29" t="s">
        <v>35</v>
      </c>
      <c r="D58" s="32">
        <v>44</v>
      </c>
    </row>
    <row r="59" spans="1:4" ht="33" customHeight="1" x14ac:dyDescent="0.25">
      <c r="A59" s="33"/>
      <c r="B59" s="33"/>
      <c r="C59" s="29" t="s">
        <v>37</v>
      </c>
      <c r="D59" s="30"/>
    </row>
    <row r="60" spans="1:4" ht="36.75" customHeight="1" x14ac:dyDescent="0.25">
      <c r="A60" s="33">
        <v>32</v>
      </c>
      <c r="B60" s="33" t="s">
        <v>49</v>
      </c>
      <c r="C60" s="14" t="s">
        <v>19</v>
      </c>
      <c r="D60" s="18">
        <v>1</v>
      </c>
    </row>
    <row r="61" spans="1:4" ht="31.5" x14ac:dyDescent="0.25">
      <c r="A61" s="28">
        <v>33</v>
      </c>
      <c r="B61" s="33">
        <v>3231</v>
      </c>
      <c r="C61" s="34" t="s">
        <v>22</v>
      </c>
      <c r="D61" s="32">
        <v>2</v>
      </c>
    </row>
    <row r="62" spans="1:4" ht="15.75" x14ac:dyDescent="0.25">
      <c r="A62" s="33">
        <v>34</v>
      </c>
      <c r="B62" s="36">
        <v>3232</v>
      </c>
      <c r="C62" s="37" t="s">
        <v>44</v>
      </c>
      <c r="D62" s="39">
        <v>1</v>
      </c>
    </row>
    <row r="63" spans="1:4" ht="15.75" x14ac:dyDescent="0.25">
      <c r="A63" s="7">
        <v>35</v>
      </c>
      <c r="B63" s="7">
        <v>5132</v>
      </c>
      <c r="C63" s="34" t="s">
        <v>24</v>
      </c>
      <c r="D63" s="38">
        <v>1.5</v>
      </c>
    </row>
    <row r="64" spans="1:4" ht="29.25" customHeight="1" x14ac:dyDescent="0.25">
      <c r="A64" s="7"/>
      <c r="B64" s="7"/>
      <c r="C64" s="29" t="s">
        <v>38</v>
      </c>
      <c r="D64" s="32">
        <f>SUM(D60:D63)</f>
        <v>5.5</v>
      </c>
    </row>
    <row r="65" spans="1:4" ht="23.25" customHeight="1" x14ac:dyDescent="0.25">
      <c r="A65" s="7"/>
      <c r="B65" s="7"/>
      <c r="C65" s="29" t="s">
        <v>67</v>
      </c>
      <c r="D65" s="25"/>
    </row>
    <row r="66" spans="1:4" ht="31.5" x14ac:dyDescent="0.25">
      <c r="A66" s="7">
        <v>36</v>
      </c>
      <c r="B66" s="33" t="s">
        <v>49</v>
      </c>
      <c r="C66" s="14" t="s">
        <v>19</v>
      </c>
      <c r="D66" s="25">
        <v>1</v>
      </c>
    </row>
    <row r="67" spans="1:4" ht="15.75" x14ac:dyDescent="0.25">
      <c r="A67" s="7">
        <v>37</v>
      </c>
      <c r="B67" s="23" t="s">
        <v>49</v>
      </c>
      <c r="C67" s="34" t="s">
        <v>20</v>
      </c>
      <c r="D67" s="25">
        <v>1</v>
      </c>
    </row>
    <row r="68" spans="1:4" ht="31.5" x14ac:dyDescent="0.25">
      <c r="A68" s="7">
        <v>38</v>
      </c>
      <c r="B68" s="33">
        <v>3231</v>
      </c>
      <c r="C68" s="34" t="s">
        <v>22</v>
      </c>
      <c r="D68" s="17">
        <v>2</v>
      </c>
    </row>
    <row r="69" spans="1:4" ht="15.75" x14ac:dyDescent="0.25">
      <c r="A69" s="7">
        <v>39</v>
      </c>
      <c r="B69" s="33">
        <v>3221</v>
      </c>
      <c r="C69" s="34" t="s">
        <v>66</v>
      </c>
      <c r="D69" s="2">
        <v>0.5</v>
      </c>
    </row>
    <row r="70" spans="1:4" ht="15.75" x14ac:dyDescent="0.25">
      <c r="A70" s="7">
        <v>40</v>
      </c>
      <c r="B70" s="33">
        <v>5132</v>
      </c>
      <c r="C70" s="34" t="s">
        <v>36</v>
      </c>
      <c r="D70" s="2">
        <v>0.5</v>
      </c>
    </row>
    <row r="71" spans="1:4" ht="15.75" x14ac:dyDescent="0.25">
      <c r="A71" s="7">
        <v>41</v>
      </c>
      <c r="B71" s="33">
        <v>8162</v>
      </c>
      <c r="C71" s="34" t="s">
        <v>26</v>
      </c>
      <c r="D71" s="2">
        <v>1.5</v>
      </c>
    </row>
    <row r="72" spans="1:4" ht="19.5" customHeight="1" x14ac:dyDescent="0.25">
      <c r="A72" s="7"/>
      <c r="B72" s="33"/>
      <c r="C72" s="29" t="s">
        <v>68</v>
      </c>
      <c r="D72" s="2">
        <v>6.5</v>
      </c>
    </row>
    <row r="73" spans="1:4" ht="19.5" customHeight="1" x14ac:dyDescent="0.25">
      <c r="A73" s="7"/>
      <c r="B73" s="33"/>
      <c r="C73" s="29" t="s">
        <v>39</v>
      </c>
      <c r="D73" s="2">
        <v>66.75</v>
      </c>
    </row>
    <row r="74" spans="1:4" ht="15.75" x14ac:dyDescent="0.25">
      <c r="A74" s="7"/>
      <c r="B74" s="12"/>
    </row>
    <row r="75" spans="1:4" ht="15.75" x14ac:dyDescent="0.25">
      <c r="A75" s="7"/>
      <c r="B75" s="16" t="s">
        <v>60</v>
      </c>
      <c r="C75" s="16"/>
      <c r="D75" s="16"/>
    </row>
    <row r="76" spans="1:4" s="16" customFormat="1" ht="15.75" x14ac:dyDescent="0.25">
      <c r="A76" s="8"/>
      <c r="B76" s="42" t="s">
        <v>61</v>
      </c>
      <c r="C76" s="42"/>
      <c r="D76" s="41"/>
    </row>
    <row r="77" spans="1:4" ht="15.75" x14ac:dyDescent="0.25">
      <c r="A77" s="8"/>
      <c r="B77" s="8"/>
    </row>
    <row r="78" spans="1:4" ht="15.75" x14ac:dyDescent="0.25">
      <c r="A78" s="8"/>
      <c r="B78" s="8"/>
    </row>
    <row r="79" spans="1:4" ht="15.75" x14ac:dyDescent="0.25">
      <c r="B79" s="8"/>
    </row>
    <row r="80" spans="1:4" ht="15.75" x14ac:dyDescent="0.25">
      <c r="A80" s="8"/>
      <c r="B80" s="8"/>
    </row>
    <row r="81" spans="1:2" ht="15.75" x14ac:dyDescent="0.25">
      <c r="A81" s="8"/>
      <c r="B81" s="8"/>
    </row>
    <row r="82" spans="1:2" ht="15.75" x14ac:dyDescent="0.25">
      <c r="A82" s="8"/>
      <c r="B82" s="8"/>
    </row>
    <row r="83" spans="1:2" ht="15.75" x14ac:dyDescent="0.25">
      <c r="A83" s="8"/>
      <c r="B83" s="8"/>
    </row>
    <row r="84" spans="1:2" ht="15.75" x14ac:dyDescent="0.25">
      <c r="A84" s="8"/>
      <c r="B84" s="8"/>
    </row>
    <row r="85" spans="1:2" ht="15.75" x14ac:dyDescent="0.25">
      <c r="A85" s="8"/>
      <c r="B85" s="8"/>
    </row>
    <row r="86" spans="1:2" ht="15.75" x14ac:dyDescent="0.25">
      <c r="A86" s="8"/>
      <c r="B86" s="8"/>
    </row>
    <row r="87" spans="1:2" ht="15.75" x14ac:dyDescent="0.25">
      <c r="A87" s="8"/>
    </row>
    <row r="88" spans="1:2" ht="15.75" x14ac:dyDescent="0.25">
      <c r="A88" s="8"/>
    </row>
    <row r="89" spans="1:2" ht="15.75" x14ac:dyDescent="0.25">
      <c r="A89" s="8" t="s">
        <v>40</v>
      </c>
    </row>
    <row r="90" spans="1:2" ht="15.75" x14ac:dyDescent="0.25">
      <c r="A90" s="8" t="s">
        <v>43</v>
      </c>
    </row>
  </sheetData>
  <mergeCells count="3">
    <mergeCell ref="A4:D4"/>
    <mergeCell ref="A5:D5"/>
    <mergeCell ref="A6:D6"/>
  </mergeCells>
  <pageMargins left="1.181102362204724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2021-02-26T12:44:37Z</dcterms:modified>
</cp:coreProperties>
</file>