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9320" windowHeight="8130"/>
  </bookViews>
  <sheets>
    <sheet name="розділ І-ІІ (2)" sheetId="1" r:id="rId1"/>
    <sheet name="розділ І-ІІ (3)" sheetId="2" r:id="rId2"/>
  </sheets>
  <calcPr calcId="124519" refMode="R1C1"/>
</workbook>
</file>

<file path=xl/calcChain.xml><?xml version="1.0" encoding="utf-8"?>
<calcChain xmlns="http://schemas.openxmlformats.org/spreadsheetml/2006/main">
  <c r="F19" i="2"/>
  <c r="F6" s="1"/>
  <c r="F19" i="1" l="1"/>
  <c r="F6" s="1"/>
</calcChain>
</file>

<file path=xl/sharedStrings.xml><?xml version="1.0" encoding="utf-8"?>
<sst xmlns="http://schemas.openxmlformats.org/spreadsheetml/2006/main" count="92" uniqueCount="49">
  <si>
    <t xml:space="preserve">№
 з/п
</t>
  </si>
  <si>
    <t>Перелік заходів Програми</t>
  </si>
  <si>
    <t>Термін виконання</t>
  </si>
  <si>
    <t>Виконавець</t>
  </si>
  <si>
    <t>Джерела фінансування</t>
  </si>
  <si>
    <t xml:space="preserve">Орієнтований обсяг фінансування 
(тис.грн.)
</t>
  </si>
  <si>
    <t>Утримання закладів освіти</t>
  </si>
  <si>
    <t>Відділ  освіти;  сільські та селищні ради</t>
  </si>
  <si>
    <t xml:space="preserve">Субвенція сільських  та селищних рад </t>
  </si>
  <si>
    <t>Баницький навчально-виховний комплекс</t>
  </si>
  <si>
    <t>Некрасівський навчально-виховний комплекс</t>
  </si>
  <si>
    <t>Семенівська</t>
  </si>
  <si>
    <t>Семенівської</t>
  </si>
  <si>
    <t>Сопицький навчально-виховний комплекс</t>
  </si>
  <si>
    <t>Сопицька</t>
  </si>
  <si>
    <t>Сопицької</t>
  </si>
  <si>
    <t>Студенецький навчально-виховний комплекс</t>
  </si>
  <si>
    <t>Студенецька</t>
  </si>
  <si>
    <t>Студенецької</t>
  </si>
  <si>
    <t>Суходільський навчально-виховний комплекс</t>
  </si>
  <si>
    <t>Вільно-Слобідська</t>
  </si>
  <si>
    <t>Уланівський навчально-виховний комплекс</t>
  </si>
  <si>
    <t>Уланівська</t>
  </si>
  <si>
    <t>Уланівської</t>
  </si>
  <si>
    <t xml:space="preserve">Всього по розділу </t>
  </si>
  <si>
    <t>Фотовизька</t>
  </si>
  <si>
    <t>Фотовизької</t>
  </si>
  <si>
    <t>Полошківський навчально-виховний комплекс</t>
  </si>
  <si>
    <t>Полошківська</t>
  </si>
  <si>
    <t>Полошківської</t>
  </si>
  <si>
    <t>Уздицька</t>
  </si>
  <si>
    <t>Уздицької</t>
  </si>
  <si>
    <t xml:space="preserve">Суходільська </t>
  </si>
  <si>
    <t>Суходільська</t>
  </si>
  <si>
    <t>Баницька</t>
  </si>
  <si>
    <t>Баницької</t>
  </si>
  <si>
    <t>Дунаєцький навчально-виховний копмлекс</t>
  </si>
  <si>
    <t>Дунаєцька</t>
  </si>
  <si>
    <t>Дунаєцької</t>
  </si>
  <si>
    <t>Протягом 2019 року</t>
  </si>
  <si>
    <t>Заходи щодо виконання Програми поліпшення умов освітнього процесу у закладах освіти Глухівського району на 2019 рік</t>
  </si>
  <si>
    <t>Додаток                                                 до розпорядження голови Глухівської  районної державної адміністрації</t>
  </si>
  <si>
    <t>Перемозький навчально-виховний комплекс</t>
  </si>
  <si>
    <t>Перемозька</t>
  </si>
  <si>
    <t>Перемозької</t>
  </si>
  <si>
    <t>Студеноцька</t>
  </si>
  <si>
    <t>Студеноцької</t>
  </si>
  <si>
    <t>Студеноцький навчально-виховний комплекс</t>
  </si>
  <si>
    <t xml:space="preserve">Додаток                                                 до Програми                           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</si>
</sst>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2" fontId="0" fillId="0" borderId="0" xfId="0" applyNumberFormat="1"/>
    <xf numFmtId="2" fontId="2" fillId="0" borderId="0" xfId="0" applyNumberFormat="1" applyFont="1"/>
    <xf numFmtId="0" fontId="3" fillId="0" borderId="0" xfId="0" applyFont="1"/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6" fillId="0" borderId="2" xfId="0" applyFont="1" applyBorder="1" applyAlignment="1"/>
    <xf numFmtId="0" fontId="6" fillId="0" borderId="2" xfId="0" applyFont="1" applyBorder="1" applyAlignment="1">
      <alignment wrapText="1"/>
    </xf>
    <xf numFmtId="2" fontId="5" fillId="0" borderId="3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6" fillId="0" borderId="3" xfId="0" applyFont="1" applyBorder="1" applyAlignment="1"/>
    <xf numFmtId="4" fontId="3" fillId="2" borderId="3" xfId="0" applyNumberFormat="1" applyFont="1" applyFill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7" fillId="0" borderId="3" xfId="0" applyFont="1" applyBorder="1" applyAlignment="1"/>
    <xf numFmtId="0" fontId="3" fillId="0" borderId="3" xfId="0" applyFont="1" applyBorder="1" applyAlignment="1"/>
    <xf numFmtId="2" fontId="3" fillId="0" borderId="3" xfId="0" applyNumberFormat="1" applyFont="1" applyBorder="1" applyAlignment="1">
      <alignment horizontal="center"/>
    </xf>
    <xf numFmtId="2" fontId="3" fillId="2" borderId="3" xfId="0" applyNumberFormat="1" applyFont="1" applyFill="1" applyBorder="1" applyAlignment="1">
      <alignment horizontal="center"/>
    </xf>
    <xf numFmtId="0" fontId="3" fillId="0" borderId="2" xfId="0" applyFont="1" applyBorder="1"/>
    <xf numFmtId="0" fontId="6" fillId="0" borderId="2" xfId="0" applyFont="1" applyBorder="1"/>
    <xf numFmtId="0" fontId="3" fillId="0" borderId="2" xfId="0" applyFont="1" applyBorder="1" applyAlignment="1"/>
    <xf numFmtId="0" fontId="5" fillId="0" borderId="2" xfId="0" applyFont="1" applyBorder="1"/>
    <xf numFmtId="2" fontId="5" fillId="0" borderId="2" xfId="0" applyNumberFormat="1" applyFont="1" applyBorder="1"/>
    <xf numFmtId="0" fontId="8" fillId="0" borderId="0" xfId="0" applyFont="1"/>
    <xf numFmtId="2" fontId="8" fillId="0" borderId="0" xfId="0" applyNumberFormat="1" applyFont="1"/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5" fillId="0" borderId="5" xfId="0" applyFont="1" applyBorder="1" applyAlignment="1">
      <alignment vertical="center" wrapText="1"/>
    </xf>
    <xf numFmtId="0" fontId="3" fillId="0" borderId="3" xfId="0" applyFont="1" applyBorder="1" applyAlignment="1"/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7" fillId="0" borderId="3" xfId="0" applyFont="1" applyBorder="1" applyAlignment="1"/>
    <xf numFmtId="2" fontId="3" fillId="0" borderId="3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/>
    <xf numFmtId="0" fontId="3" fillId="0" borderId="2" xfId="0" applyFont="1" applyBorder="1" applyAlignment="1">
      <alignment horizontal="left"/>
    </xf>
    <xf numFmtId="2" fontId="3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5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topLeftCell="A10" workbookViewId="0">
      <selection activeCell="F2" sqref="F2"/>
    </sheetView>
  </sheetViews>
  <sheetFormatPr defaultRowHeight="12.75"/>
  <cols>
    <col min="1" max="1" width="6" customWidth="1"/>
    <col min="2" max="2" width="28.140625" customWidth="1"/>
    <col min="3" max="3" width="25.85546875" customWidth="1"/>
    <col min="4" max="4" width="19" customWidth="1"/>
    <col min="5" max="5" width="22.42578125" customWidth="1"/>
    <col min="6" max="6" width="30.5703125" customWidth="1"/>
  </cols>
  <sheetData>
    <row r="1" spans="1:7" ht="21" customHeight="1">
      <c r="A1" s="4"/>
      <c r="B1" s="46" t="s">
        <v>40</v>
      </c>
      <c r="C1" s="47"/>
      <c r="D1" s="47"/>
      <c r="E1" s="48"/>
      <c r="F1" s="4"/>
      <c r="G1" s="4"/>
    </row>
    <row r="2" spans="1:7" ht="77.25" customHeight="1">
      <c r="A2" s="4"/>
      <c r="B2" s="47"/>
      <c r="C2" s="47"/>
      <c r="D2" s="47"/>
      <c r="E2" s="48"/>
      <c r="F2" s="43" t="s">
        <v>48</v>
      </c>
      <c r="G2" s="28"/>
    </row>
    <row r="3" spans="1:7" ht="18.75">
      <c r="A3" s="4"/>
      <c r="B3" s="49"/>
      <c r="C3" s="49"/>
      <c r="D3" s="49"/>
      <c r="E3" s="50"/>
      <c r="F3" s="4"/>
      <c r="G3" s="4"/>
    </row>
    <row r="4" spans="1:7" ht="18.75">
      <c r="A4" s="4"/>
      <c r="B4" s="29"/>
      <c r="C4" s="29"/>
      <c r="D4" s="29"/>
      <c r="E4" s="30"/>
      <c r="F4" s="4"/>
      <c r="G4" s="4"/>
    </row>
    <row r="5" spans="1:7" ht="74.25" customHeight="1">
      <c r="A5" s="5" t="s">
        <v>0</v>
      </c>
      <c r="B5" s="31" t="s">
        <v>1</v>
      </c>
      <c r="C5" s="31" t="s">
        <v>2</v>
      </c>
      <c r="D5" s="31" t="s">
        <v>3</v>
      </c>
      <c r="E5" s="31" t="s">
        <v>4</v>
      </c>
      <c r="F5" s="5" t="s">
        <v>5</v>
      </c>
      <c r="G5" s="4"/>
    </row>
    <row r="6" spans="1:7" ht="78">
      <c r="A6" s="6">
        <v>1</v>
      </c>
      <c r="B6" s="7" t="s">
        <v>6</v>
      </c>
      <c r="C6" s="8" t="s">
        <v>39</v>
      </c>
      <c r="D6" s="9" t="s">
        <v>7</v>
      </c>
      <c r="E6" s="9" t="s">
        <v>8</v>
      </c>
      <c r="F6" s="10">
        <f>F19</f>
        <v>490</v>
      </c>
      <c r="G6" s="4"/>
    </row>
    <row r="7" spans="1:7" ht="38.25" customHeight="1">
      <c r="A7" s="11"/>
      <c r="B7" s="44" t="s">
        <v>9</v>
      </c>
      <c r="C7" s="13"/>
      <c r="D7" s="34" t="s">
        <v>34</v>
      </c>
      <c r="E7" s="34" t="s">
        <v>35</v>
      </c>
      <c r="F7" s="14">
        <v>50</v>
      </c>
      <c r="G7" s="4"/>
    </row>
    <row r="8" spans="1:7" ht="27" customHeight="1">
      <c r="A8" s="11"/>
      <c r="B8" s="45"/>
      <c r="C8" s="13"/>
      <c r="D8" s="34" t="s">
        <v>30</v>
      </c>
      <c r="E8" s="34" t="s">
        <v>31</v>
      </c>
      <c r="F8" s="14">
        <v>50</v>
      </c>
      <c r="G8" s="4"/>
    </row>
    <row r="9" spans="1:7" ht="38.25">
      <c r="A9" s="11"/>
      <c r="B9" s="12" t="s">
        <v>36</v>
      </c>
      <c r="C9" s="13"/>
      <c r="D9" s="34" t="s">
        <v>37</v>
      </c>
      <c r="E9" s="34" t="s">
        <v>38</v>
      </c>
      <c r="F9" s="15">
        <v>40</v>
      </c>
      <c r="G9" s="4"/>
    </row>
    <row r="10" spans="1:7" s="1" customFormat="1" ht="58.5" customHeight="1">
      <c r="A10" s="16"/>
      <c r="B10" s="12" t="s">
        <v>10</v>
      </c>
      <c r="C10" s="35"/>
      <c r="D10" s="32" t="s">
        <v>11</v>
      </c>
      <c r="E10" s="32" t="s">
        <v>12</v>
      </c>
      <c r="F10" s="20">
        <v>50</v>
      </c>
      <c r="G10" s="4"/>
    </row>
    <row r="11" spans="1:7" s="1" customFormat="1" ht="56.25">
      <c r="A11" s="16"/>
      <c r="B11" s="34" t="s">
        <v>27</v>
      </c>
      <c r="C11" s="35"/>
      <c r="D11" s="32" t="s">
        <v>28</v>
      </c>
      <c r="E11" s="32" t="s">
        <v>29</v>
      </c>
      <c r="F11" s="38">
        <v>50</v>
      </c>
      <c r="G11" s="4"/>
    </row>
    <row r="12" spans="1:7" s="1" customFormat="1" ht="56.25">
      <c r="A12" s="16"/>
      <c r="B12" s="34" t="s">
        <v>42</v>
      </c>
      <c r="C12" s="35"/>
      <c r="D12" s="32" t="s">
        <v>43</v>
      </c>
      <c r="E12" s="32" t="s">
        <v>44</v>
      </c>
      <c r="F12" s="38">
        <v>5</v>
      </c>
      <c r="G12" s="4"/>
    </row>
    <row r="13" spans="1:7" s="1" customFormat="1" ht="28.5" customHeight="1">
      <c r="A13" s="16"/>
      <c r="B13" s="44" t="s">
        <v>13</v>
      </c>
      <c r="C13" s="35"/>
      <c r="D13" s="32" t="s">
        <v>14</v>
      </c>
      <c r="E13" s="32" t="s">
        <v>15</v>
      </c>
      <c r="F13" s="42">
        <v>30</v>
      </c>
      <c r="G13" s="4"/>
    </row>
    <row r="14" spans="1:7" s="1" customFormat="1" ht="30" customHeight="1">
      <c r="A14" s="33"/>
      <c r="B14" s="45"/>
      <c r="C14" s="40"/>
      <c r="D14" s="41" t="s">
        <v>25</v>
      </c>
      <c r="E14" s="41" t="s">
        <v>26</v>
      </c>
      <c r="F14" s="37">
        <v>30</v>
      </c>
      <c r="G14" s="4"/>
    </row>
    <row r="15" spans="1:7" s="1" customFormat="1" ht="42" customHeight="1">
      <c r="A15" s="16"/>
      <c r="B15" s="44" t="s">
        <v>19</v>
      </c>
      <c r="C15" s="51"/>
      <c r="D15" s="34" t="s">
        <v>20</v>
      </c>
      <c r="E15" s="32" t="s">
        <v>20</v>
      </c>
      <c r="F15" s="36">
        <v>50</v>
      </c>
      <c r="G15" s="4"/>
    </row>
    <row r="16" spans="1:7" s="1" customFormat="1" ht="18.75">
      <c r="A16" s="16"/>
      <c r="B16" s="45"/>
      <c r="C16" s="52"/>
      <c r="D16" s="23" t="s">
        <v>32</v>
      </c>
      <c r="E16" s="23" t="s">
        <v>33</v>
      </c>
      <c r="F16" s="39">
        <v>10</v>
      </c>
      <c r="G16" s="4"/>
    </row>
    <row r="17" spans="1:7" s="1" customFormat="1" ht="56.25" customHeight="1">
      <c r="A17" s="16"/>
      <c r="B17" s="12" t="s">
        <v>47</v>
      </c>
      <c r="C17" s="35"/>
      <c r="D17" s="32" t="s">
        <v>45</v>
      </c>
      <c r="E17" s="32" t="s">
        <v>46</v>
      </c>
      <c r="F17" s="38">
        <v>10</v>
      </c>
      <c r="G17" s="4"/>
    </row>
    <row r="18" spans="1:7" s="1" customFormat="1" ht="44.25" customHeight="1">
      <c r="A18" s="16"/>
      <c r="B18" s="12" t="s">
        <v>21</v>
      </c>
      <c r="C18" s="17"/>
      <c r="D18" s="18" t="s">
        <v>22</v>
      </c>
      <c r="E18" s="18" t="s">
        <v>23</v>
      </c>
      <c r="F18" s="19">
        <v>115</v>
      </c>
      <c r="G18" s="4"/>
    </row>
    <row r="19" spans="1:7" ht="19.5">
      <c r="A19" s="21"/>
      <c r="B19" s="12"/>
      <c r="C19" s="22" t="s">
        <v>24</v>
      </c>
      <c r="D19" s="18"/>
      <c r="E19" s="18"/>
      <c r="F19" s="10">
        <f>SUM(F7:F18)</f>
        <v>490</v>
      </c>
      <c r="G19" s="4"/>
    </row>
    <row r="20" spans="1:7" ht="18.75">
      <c r="A20" s="23"/>
      <c r="B20" s="21"/>
      <c r="C20" s="24"/>
      <c r="D20" s="21"/>
      <c r="E20" s="21"/>
      <c r="F20" s="25"/>
      <c r="G20" s="4"/>
    </row>
    <row r="21" spans="1:7" ht="18">
      <c r="A21" s="26"/>
      <c r="B21" s="26"/>
      <c r="C21" s="26"/>
      <c r="D21" s="26"/>
      <c r="E21" s="26"/>
      <c r="F21" s="26"/>
      <c r="G21" s="26"/>
    </row>
    <row r="22" spans="1:7" ht="18">
      <c r="A22" s="26"/>
      <c r="B22" s="26"/>
      <c r="C22" s="26"/>
      <c r="D22" s="27"/>
      <c r="E22" s="26"/>
      <c r="F22" s="27"/>
      <c r="G22" s="26"/>
    </row>
    <row r="23" spans="1:7">
      <c r="F23" s="2"/>
    </row>
    <row r="24" spans="1:7">
      <c r="F24" s="2"/>
    </row>
    <row r="25" spans="1:7">
      <c r="F25" s="2"/>
    </row>
    <row r="28" spans="1:7">
      <c r="F28" s="2"/>
    </row>
    <row r="29" spans="1:7">
      <c r="F29" s="2"/>
    </row>
    <row r="30" spans="1:7">
      <c r="F30" s="2"/>
    </row>
    <row r="33" spans="6:6">
      <c r="F33" s="3"/>
    </row>
  </sheetData>
  <mergeCells count="5">
    <mergeCell ref="B13:B14"/>
    <mergeCell ref="B7:B8"/>
    <mergeCell ref="B1:E3"/>
    <mergeCell ref="B15:B16"/>
    <mergeCell ref="C15:C16"/>
  </mergeCells>
  <pageMargins left="0.59055118110236227" right="0.11811023622047245" top="0.15748031496062992" bottom="0.15748031496062992" header="0.11811023622047245" footer="0.1574803149606299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3"/>
  <sheetViews>
    <sheetView workbookViewId="0">
      <selection activeCell="B12" sqref="B12:F12"/>
    </sheetView>
  </sheetViews>
  <sheetFormatPr defaultRowHeight="12.75"/>
  <cols>
    <col min="1" max="1" width="6" customWidth="1"/>
    <col min="2" max="2" width="28.140625" customWidth="1"/>
    <col min="3" max="3" width="25.85546875" customWidth="1"/>
    <col min="4" max="4" width="19" customWidth="1"/>
    <col min="5" max="5" width="22.42578125" customWidth="1"/>
    <col min="6" max="6" width="37" customWidth="1"/>
  </cols>
  <sheetData>
    <row r="1" spans="1:7" ht="21" customHeight="1">
      <c r="A1" s="4"/>
      <c r="B1" s="46" t="s">
        <v>40</v>
      </c>
      <c r="C1" s="47"/>
      <c r="D1" s="47"/>
      <c r="E1" s="48"/>
      <c r="F1" s="4"/>
      <c r="G1" s="4"/>
    </row>
    <row r="2" spans="1:7" ht="77.25" customHeight="1">
      <c r="A2" s="4"/>
      <c r="B2" s="47"/>
      <c r="C2" s="47"/>
      <c r="D2" s="47"/>
      <c r="E2" s="48"/>
      <c r="F2" s="43" t="s">
        <v>41</v>
      </c>
      <c r="G2" s="28"/>
    </row>
    <row r="3" spans="1:7" ht="18.75">
      <c r="A3" s="4"/>
      <c r="B3" s="49"/>
      <c r="C3" s="49"/>
      <c r="D3" s="49"/>
      <c r="E3" s="50"/>
      <c r="F3" s="4"/>
      <c r="G3" s="4"/>
    </row>
    <row r="4" spans="1:7" ht="18.75">
      <c r="A4" s="4"/>
      <c r="B4" s="29"/>
      <c r="C4" s="29"/>
      <c r="D4" s="29"/>
      <c r="E4" s="30"/>
      <c r="F4" s="4"/>
      <c r="G4" s="4"/>
    </row>
    <row r="5" spans="1:7" ht="74.25" customHeight="1">
      <c r="A5" s="5" t="s">
        <v>0</v>
      </c>
      <c r="B5" s="31" t="s">
        <v>1</v>
      </c>
      <c r="C5" s="31" t="s">
        <v>2</v>
      </c>
      <c r="D5" s="31" t="s">
        <v>3</v>
      </c>
      <c r="E5" s="31" t="s">
        <v>4</v>
      </c>
      <c r="F5" s="5" t="s">
        <v>5</v>
      </c>
      <c r="G5" s="4"/>
    </row>
    <row r="6" spans="1:7" ht="78">
      <c r="A6" s="6">
        <v>1</v>
      </c>
      <c r="B6" s="7" t="s">
        <v>6</v>
      </c>
      <c r="C6" s="8" t="s">
        <v>39</v>
      </c>
      <c r="D6" s="9" t="s">
        <v>7</v>
      </c>
      <c r="E6" s="9" t="s">
        <v>8</v>
      </c>
      <c r="F6" s="10">
        <f>F19</f>
        <v>490</v>
      </c>
      <c r="G6" s="4"/>
    </row>
    <row r="7" spans="1:7" ht="38.25" customHeight="1">
      <c r="A7" s="11"/>
      <c r="B7" s="44" t="s">
        <v>9</v>
      </c>
      <c r="C7" s="13"/>
      <c r="D7" s="34" t="s">
        <v>34</v>
      </c>
      <c r="E7" s="34" t="s">
        <v>35</v>
      </c>
      <c r="F7" s="14">
        <v>50</v>
      </c>
      <c r="G7" s="4"/>
    </row>
    <row r="8" spans="1:7" ht="27" customHeight="1">
      <c r="A8" s="11"/>
      <c r="B8" s="45"/>
      <c r="C8" s="13"/>
      <c r="D8" s="34" t="s">
        <v>30</v>
      </c>
      <c r="E8" s="34" t="s">
        <v>31</v>
      </c>
      <c r="F8" s="14">
        <v>50</v>
      </c>
      <c r="G8" s="4"/>
    </row>
    <row r="9" spans="1:7" ht="38.25">
      <c r="A9" s="11"/>
      <c r="B9" s="12" t="s">
        <v>36</v>
      </c>
      <c r="C9" s="13"/>
      <c r="D9" s="34" t="s">
        <v>37</v>
      </c>
      <c r="E9" s="34" t="s">
        <v>38</v>
      </c>
      <c r="F9" s="15">
        <v>40</v>
      </c>
      <c r="G9" s="4"/>
    </row>
    <row r="10" spans="1:7" s="1" customFormat="1" ht="58.5" customHeight="1">
      <c r="A10" s="16"/>
      <c r="B10" s="12" t="s">
        <v>10</v>
      </c>
      <c r="C10" s="35"/>
      <c r="D10" s="32" t="s">
        <v>11</v>
      </c>
      <c r="E10" s="32" t="s">
        <v>12</v>
      </c>
      <c r="F10" s="20">
        <v>50</v>
      </c>
      <c r="G10" s="4"/>
    </row>
    <row r="11" spans="1:7" s="1" customFormat="1" ht="56.25">
      <c r="A11" s="16"/>
      <c r="B11" s="34" t="s">
        <v>27</v>
      </c>
      <c r="C11" s="35"/>
      <c r="D11" s="32" t="s">
        <v>28</v>
      </c>
      <c r="E11" s="32" t="s">
        <v>29</v>
      </c>
      <c r="F11" s="38">
        <v>50</v>
      </c>
      <c r="G11" s="4"/>
    </row>
    <row r="12" spans="1:7" s="1" customFormat="1" ht="56.25">
      <c r="A12" s="16"/>
      <c r="B12" s="34" t="s">
        <v>42</v>
      </c>
      <c r="C12" s="35"/>
      <c r="D12" s="32" t="s">
        <v>43</v>
      </c>
      <c r="E12" s="32" t="s">
        <v>44</v>
      </c>
      <c r="F12" s="38">
        <v>5</v>
      </c>
      <c r="G12" s="4"/>
    </row>
    <row r="13" spans="1:7" s="1" customFormat="1" ht="28.5" customHeight="1">
      <c r="A13" s="16"/>
      <c r="B13" s="44" t="s">
        <v>13</v>
      </c>
      <c r="C13" s="35"/>
      <c r="D13" s="32" t="s">
        <v>14</v>
      </c>
      <c r="E13" s="32" t="s">
        <v>15</v>
      </c>
      <c r="F13" s="42">
        <v>30</v>
      </c>
      <c r="G13" s="4"/>
    </row>
    <row r="14" spans="1:7" s="1" customFormat="1" ht="24" customHeight="1">
      <c r="A14" s="33"/>
      <c r="B14" s="45"/>
      <c r="C14" s="40"/>
      <c r="D14" s="41" t="s">
        <v>25</v>
      </c>
      <c r="E14" s="41" t="s">
        <v>26</v>
      </c>
      <c r="F14" s="37">
        <v>30</v>
      </c>
      <c r="G14" s="4"/>
    </row>
    <row r="15" spans="1:7" s="1" customFormat="1" ht="42" customHeight="1">
      <c r="A15" s="16"/>
      <c r="B15" s="44" t="s">
        <v>19</v>
      </c>
      <c r="C15" s="51"/>
      <c r="D15" s="34" t="s">
        <v>20</v>
      </c>
      <c r="E15" s="32" t="s">
        <v>20</v>
      </c>
      <c r="F15" s="36">
        <v>50</v>
      </c>
      <c r="G15" s="4"/>
    </row>
    <row r="16" spans="1:7" s="1" customFormat="1" ht="18.75">
      <c r="A16" s="16"/>
      <c r="B16" s="45"/>
      <c r="C16" s="52"/>
      <c r="D16" s="23" t="s">
        <v>32</v>
      </c>
      <c r="E16" s="23" t="s">
        <v>33</v>
      </c>
      <c r="F16" s="39">
        <v>10</v>
      </c>
      <c r="G16" s="4"/>
    </row>
    <row r="17" spans="1:7" s="1" customFormat="1" ht="56.25" customHeight="1">
      <c r="A17" s="16"/>
      <c r="B17" s="12" t="s">
        <v>16</v>
      </c>
      <c r="C17" s="35"/>
      <c r="D17" s="32" t="s">
        <v>17</v>
      </c>
      <c r="E17" s="32" t="s">
        <v>18</v>
      </c>
      <c r="F17" s="38">
        <v>10</v>
      </c>
      <c r="G17" s="4"/>
    </row>
    <row r="18" spans="1:7" s="1" customFormat="1" ht="44.25" customHeight="1">
      <c r="A18" s="16"/>
      <c r="B18" s="12" t="s">
        <v>21</v>
      </c>
      <c r="C18" s="35"/>
      <c r="D18" s="32" t="s">
        <v>22</v>
      </c>
      <c r="E18" s="32" t="s">
        <v>23</v>
      </c>
      <c r="F18" s="38">
        <v>115</v>
      </c>
      <c r="G18" s="4"/>
    </row>
    <row r="19" spans="1:7" ht="19.5">
      <c r="A19" s="21"/>
      <c r="B19" s="12"/>
      <c r="C19" s="22" t="s">
        <v>24</v>
      </c>
      <c r="D19" s="32"/>
      <c r="E19" s="32"/>
      <c r="F19" s="10">
        <f>SUM(F7:F18)</f>
        <v>490</v>
      </c>
      <c r="G19" s="4"/>
    </row>
    <row r="20" spans="1:7" ht="18.75">
      <c r="A20" s="23"/>
      <c r="B20" s="21"/>
      <c r="C20" s="24"/>
      <c r="D20" s="21"/>
      <c r="E20" s="21"/>
      <c r="F20" s="25"/>
      <c r="G20" s="4"/>
    </row>
    <row r="21" spans="1:7" ht="18">
      <c r="A21" s="26"/>
      <c r="B21" s="26"/>
      <c r="C21" s="26"/>
      <c r="D21" s="26"/>
      <c r="E21" s="26"/>
      <c r="F21" s="26"/>
      <c r="G21" s="26"/>
    </row>
    <row r="22" spans="1:7" ht="18">
      <c r="A22" s="26"/>
      <c r="B22" s="26"/>
      <c r="C22" s="26"/>
      <c r="D22" s="27"/>
      <c r="E22" s="26"/>
      <c r="F22" s="27"/>
      <c r="G22" s="26"/>
    </row>
    <row r="23" spans="1:7">
      <c r="F23" s="2"/>
    </row>
    <row r="24" spans="1:7">
      <c r="F24" s="2"/>
    </row>
    <row r="25" spans="1:7">
      <c r="F25" s="2"/>
    </row>
    <row r="28" spans="1:7">
      <c r="F28" s="2"/>
    </row>
    <row r="29" spans="1:7">
      <c r="F29" s="2"/>
    </row>
    <row r="30" spans="1:7">
      <c r="F30" s="2"/>
    </row>
    <row r="33" spans="6:6">
      <c r="F33" s="3"/>
    </row>
  </sheetData>
  <mergeCells count="5">
    <mergeCell ref="B1:E3"/>
    <mergeCell ref="B7:B8"/>
    <mergeCell ref="B13:B14"/>
    <mergeCell ref="B15:B16"/>
    <mergeCell ref="C15:C16"/>
  </mergeCells>
  <pageMargins left="0.59055118110236227" right="0.11811023622047245" top="0.15748031496062992" bottom="0.15748031496062992" header="0.11811023622047245" footer="0.1574803149606299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розділ І-ІІ (2)</vt:lpstr>
      <vt:lpstr>розділ І-ІІ (3)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2019-01-29T11:51:26Z</cp:lastPrinted>
  <dcterms:created xsi:type="dcterms:W3CDTF">2016-04-01T07:49:54Z</dcterms:created>
  <dcterms:modified xsi:type="dcterms:W3CDTF">2019-01-29T11:52:33Z</dcterms:modified>
</cp:coreProperties>
</file>