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99\Desktop\"/>
    </mc:Choice>
  </mc:AlternateContent>
  <bookViews>
    <workbookView xWindow="0" yWindow="0" windowWidth="20400" windowHeight="7056" activeTab="1"/>
  </bookViews>
  <sheets>
    <sheet name="2.1 категорії СЖО " sheetId="1" r:id="rId1"/>
    <sheet name="2.2  результати СЖО " sheetId="5" r:id="rId2"/>
  </sheets>
  <definedNames>
    <definedName name="_ftn1" localSheetId="0">'2.1 категорії СЖО '!#REF!</definedName>
    <definedName name="_ftn1" localSheetId="1">'2.2  результати СЖО '!#REF!</definedName>
    <definedName name="_ftnref1" localSheetId="0">'2.1 категорії СЖО '!$B$2</definedName>
    <definedName name="_ftnref1" localSheetId="1">'2.2  результати СЖО '!#REF!</definedName>
    <definedName name="_xlnm.Print_Area" localSheetId="0">'2.1 категорії СЖО '!$A$1:$AF$46</definedName>
    <definedName name="_xlnm.Print_Area" localSheetId="1">'2.2  результати СЖО '!$A$1:$S$45</definedName>
  </definedNames>
  <calcPr calcId="162913"/>
</workbook>
</file>

<file path=xl/calcChain.xml><?xml version="1.0" encoding="utf-8"?>
<calcChain xmlns="http://schemas.openxmlformats.org/spreadsheetml/2006/main">
  <c r="O46" i="1" l="1"/>
  <c r="H46" i="1"/>
  <c r="I46" i="1"/>
  <c r="J46" i="1"/>
  <c r="K46" i="1"/>
  <c r="L46" i="1"/>
  <c r="M46" i="1"/>
  <c r="N46" i="1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4" i="5"/>
  <c r="D46" i="1"/>
  <c r="E46" i="1"/>
  <c r="F46" i="1"/>
  <c r="G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C46" i="1"/>
  <c r="AE46" i="1"/>
  <c r="AF46" i="1"/>
</calcChain>
</file>

<file path=xl/sharedStrings.xml><?xml version="1.0" encoding="utf-8"?>
<sst xmlns="http://schemas.openxmlformats.org/spreadsheetml/2006/main" count="415" uniqueCount="141">
  <si>
    <t>Категорії отримувачів соціальних послуг</t>
  </si>
  <si>
    <t>№ рядка</t>
  </si>
  <si>
    <t>А</t>
  </si>
  <si>
    <t>одинока матір (батько)</t>
  </si>
  <si>
    <t>ДБСТ</t>
  </si>
  <si>
    <t>10</t>
  </si>
  <si>
    <t>02</t>
  </si>
  <si>
    <t>03</t>
  </si>
  <si>
    <t>04</t>
  </si>
  <si>
    <t>05</t>
  </si>
  <si>
    <t>06</t>
  </si>
  <si>
    <t>07</t>
  </si>
  <si>
    <t>08</t>
  </si>
  <si>
    <t>09</t>
  </si>
  <si>
    <t>прийомні сім’ї</t>
  </si>
  <si>
    <t>12</t>
  </si>
  <si>
    <t>13</t>
  </si>
  <si>
    <t>14</t>
  </si>
  <si>
    <t>11</t>
  </si>
  <si>
    <t>Б</t>
  </si>
  <si>
    <t>ВСЬОГО</t>
  </si>
  <si>
    <t>у т.ч. кількість дітей, які мають інвалідність</t>
  </si>
  <si>
    <t>01</t>
  </si>
  <si>
    <t>16</t>
  </si>
  <si>
    <t>15</t>
  </si>
  <si>
    <t>інше.</t>
  </si>
  <si>
    <t xml:space="preserve"> особи з числа дітей-сиріт та дітей, позбавлених батьківського піклування</t>
  </si>
  <si>
    <t xml:space="preserve">у т.ч. кількість  дітей постраждалих від   жорстокого поводження та насильства </t>
  </si>
  <si>
    <t xml:space="preserve">  постраждалі від  торгівлі людьми </t>
  </si>
  <si>
    <t xml:space="preserve">постраждалі від жорстокого поводження та насильства </t>
  </si>
  <si>
    <t>х</t>
  </si>
  <si>
    <t>у них:</t>
  </si>
  <si>
    <t>к-сть осіб старше 18 років</t>
  </si>
  <si>
    <t>к-сть дітей до 18 років</t>
  </si>
  <si>
    <t>сім'ї, члени яких перебувають / перебували у конфлікті з законом</t>
  </si>
  <si>
    <t xml:space="preserve"> сім'ї, яких торкнулася проблема ВІЛ</t>
  </si>
  <si>
    <t>сім'ї, де є алко/наркозалежні члени родини</t>
  </si>
  <si>
    <t>сім'ї, де один чи кілька членів мають інвалідність</t>
  </si>
  <si>
    <t>подолано СЖО</t>
  </si>
  <si>
    <t xml:space="preserve"> мінімізовано СЖО</t>
  </si>
  <si>
    <t>18</t>
  </si>
  <si>
    <t>17</t>
  </si>
  <si>
    <t>19</t>
  </si>
  <si>
    <t>постраждалі від збройних конфліктів та тимчасової окупації</t>
  </si>
  <si>
    <t>04.1</t>
  </si>
  <si>
    <t>у т.ч. кількість  дітей, які відбули покарання</t>
  </si>
  <si>
    <t>особи похилого віку</t>
  </si>
  <si>
    <t>07.1</t>
  </si>
  <si>
    <t>у т.ч. кількість ВІЛ-інфікованих дітей</t>
  </si>
  <si>
    <t>у т.ч. внутрішньо переміщені сім'ї</t>
  </si>
  <si>
    <t xml:space="preserve">матері, які мали намір відмовитися від новонародженої дитини </t>
  </si>
  <si>
    <t>к-сть сімей (осіб)</t>
  </si>
  <si>
    <t>Влаштування до сімейних форм виховання</t>
  </si>
  <si>
    <t>Соціальна адаптація</t>
  </si>
  <si>
    <t>Соціальна інтеграція та реінтеграція</t>
  </si>
  <si>
    <t>Кризове та екстрене втручання</t>
  </si>
  <si>
    <t>Консультування</t>
  </si>
  <si>
    <t>Представництво інтересів</t>
  </si>
  <si>
    <t>Посередництво (медіація)</t>
  </si>
  <si>
    <t>Соціальна профілактика</t>
  </si>
  <si>
    <t>чисельність сімей, щодо яких підготовлено пропозиції  органу соціального захисту населення щодо припинення виплати державної допомоги при народженні дитини</t>
  </si>
  <si>
    <t>направлено до закладів</t>
  </si>
  <si>
    <t>соціального обслуговування</t>
  </si>
  <si>
    <t>охорони здоровя</t>
  </si>
  <si>
    <t>системи соціального захисту</t>
  </si>
  <si>
    <t>мережі недержавного сектора</t>
  </si>
  <si>
    <t>щодо вирішення житлово-побутових проблем, ут.ч. поліпшення  житлових умов</t>
  </si>
  <si>
    <t>із них, кількість сімей (осіб), яким у результаті наданих соціальних послуг:</t>
  </si>
  <si>
    <t>сім'ї, в яких є ризик соціального сирітства</t>
  </si>
  <si>
    <t>сім'ї  учасників АТО</t>
  </si>
  <si>
    <t>сім'ї усиновлювачів</t>
  </si>
  <si>
    <t xml:space="preserve"> сім'ї опікунів / піклувальників </t>
  </si>
  <si>
    <t>сім'ї патронатних вихователів</t>
  </si>
  <si>
    <t>сім'ї, яким призначена державна допомога при народженні дитини</t>
  </si>
  <si>
    <t>працевлаштування</t>
  </si>
  <si>
    <t>організації лікування</t>
  </si>
  <si>
    <t>організації оздоровлення</t>
  </si>
  <si>
    <t xml:space="preserve">сприяння в оформленні/ відновленні документів, у т.ч. для призначення соціальних виплат </t>
  </si>
  <si>
    <t>отримання/ відновлення реєстрації за місцем проживання/ перебування</t>
  </si>
  <si>
    <t>психологічної допомоги</t>
  </si>
  <si>
    <t>налагодження звязків з членами родини, громадою</t>
  </si>
  <si>
    <t>гуманітарної допомоги</t>
  </si>
  <si>
    <t xml:space="preserve">задоволено потреби щодо : </t>
  </si>
  <si>
    <t>сім'ї ромської національності</t>
  </si>
  <si>
    <t xml:space="preserve"> влаштування до закладів освіти</t>
  </si>
  <si>
    <t>у них дітей</t>
  </si>
  <si>
    <t>02.1</t>
  </si>
  <si>
    <t>06.1</t>
  </si>
  <si>
    <t>07.2</t>
  </si>
  <si>
    <t xml:space="preserve">у т.ч. діти-сироти та діти, позбавлені батьківського піклування, в ПС, ДБСТ, патронатних сім'ях та сім'ях опікунів / піклувальників </t>
  </si>
  <si>
    <t>не досягнуто позитивного результату</t>
  </si>
  <si>
    <t>у т.ч. кількість звільнених вагітних жінок</t>
  </si>
  <si>
    <t xml:space="preserve">у т.ч. кількість звільнених жінок, які народили дитину під час відбування покарання </t>
  </si>
  <si>
    <t xml:space="preserve">юридичної допомоги </t>
  </si>
  <si>
    <t>Соціальний супровід /патронат  (у т.ч. соціальне супроводження ПС/ДБСТ)</t>
  </si>
  <si>
    <r>
      <t xml:space="preserve">чисельність отримувачів послуг у СЖО, </t>
    </r>
    <r>
      <rPr>
        <b/>
        <sz val="14"/>
        <rFont val="Times New Roman"/>
        <family val="1"/>
        <charset val="204"/>
      </rPr>
      <t>роботу з якими завершено</t>
    </r>
    <r>
      <rPr>
        <sz val="14"/>
        <rFont val="Times New Roman"/>
        <family val="1"/>
        <charset val="204"/>
      </rPr>
      <t xml:space="preserve"> упродовж звітного періоду (к-сть сімей із гр.3):</t>
    </r>
  </si>
  <si>
    <t>04.2</t>
  </si>
  <si>
    <t>05.1</t>
  </si>
  <si>
    <t>06.2</t>
  </si>
  <si>
    <t>06.3</t>
  </si>
  <si>
    <t>06.4</t>
  </si>
  <si>
    <t>інше (зазначити) **</t>
  </si>
  <si>
    <t>чисельність сімей, щодо яких підготовлено  пропозиції про припинення / зупинення виплати допомоги на дітей одиноким матерям (батькам)</t>
  </si>
  <si>
    <r>
      <t xml:space="preserve">Загальна чисельність сімей (осіб), щодо яких </t>
    </r>
    <r>
      <rPr>
        <b/>
        <sz val="14"/>
        <rFont val="Times New Roman"/>
        <family val="1"/>
        <charset val="204"/>
      </rPr>
      <t xml:space="preserve">надійшла інформація </t>
    </r>
    <r>
      <rPr>
        <sz val="14"/>
        <rFont val="Times New Roman"/>
        <family val="1"/>
        <charset val="204"/>
      </rPr>
      <t xml:space="preserve"> (повідомлення, виявлені центром, самозвернення тощо)*</t>
    </r>
  </si>
  <si>
    <t>у тому числі (із гр.6):</t>
  </si>
  <si>
    <r>
      <t xml:space="preserve">Загальна </t>
    </r>
    <r>
      <rPr>
        <b/>
        <sz val="14"/>
        <rFont val="Times New Roman"/>
        <family val="1"/>
        <charset val="204"/>
      </rPr>
      <t xml:space="preserve">чисельність сімей (осіб), охоплених соціальними послугами </t>
    </r>
  </si>
  <si>
    <t>у т.ч. кількість  молоді від 18 до 35 років, які відбули покарання</t>
  </si>
  <si>
    <t>06.4.1</t>
  </si>
  <si>
    <t>з них кількість дітей-сиріт та дітей, позбавлених батьківського піклування, які відбули покарання</t>
  </si>
  <si>
    <t>06.5</t>
  </si>
  <si>
    <t>у т.ч. кількість дітей, які за рішенням суду звільнені від відбування покарання з випробуванням</t>
  </si>
  <si>
    <t>Соціальна реабілітація</t>
  </si>
  <si>
    <t>*</t>
  </si>
  <si>
    <t xml:space="preserve">у т.ч. діти залежні від наркотичних засобів чи психотропних речовин </t>
  </si>
  <si>
    <t>у т.ч. кількість ВІЛ-інфікованих вагітних жінок та пароділь</t>
  </si>
  <si>
    <t>у т.ч. кількість звільнених вагітних жінок та пароділь</t>
  </si>
  <si>
    <t>08.1</t>
  </si>
  <si>
    <r>
      <t xml:space="preserve"> кількість сімей (осіб), які перебувають </t>
    </r>
    <r>
      <rPr>
        <b/>
        <sz val="14"/>
        <rFont val="Times New Roman"/>
        <family val="1"/>
        <charset val="204"/>
      </rPr>
      <t xml:space="preserve">у складних життєвих обставинах, </t>
    </r>
    <r>
      <rPr>
        <sz val="14"/>
        <rFont val="Times New Roman"/>
        <family val="1"/>
        <charset val="204"/>
      </rPr>
      <t>за результатами оцінювання потреб</t>
    </r>
    <r>
      <rPr>
        <b/>
        <sz val="14"/>
        <rFont val="Times New Roman"/>
        <family val="1"/>
        <charset val="204"/>
      </rPr>
      <t xml:space="preserve"> (із гр.2)</t>
    </r>
  </si>
  <si>
    <r>
      <t xml:space="preserve">із них  </t>
    </r>
    <r>
      <rPr>
        <b/>
        <sz val="14"/>
        <rFont val="Times New Roman"/>
        <family val="1"/>
        <charset val="204"/>
      </rPr>
      <t>:</t>
    </r>
  </si>
  <si>
    <r>
      <t xml:space="preserve"> к-сть сімей (осіб), в яких </t>
    </r>
    <r>
      <rPr>
        <b/>
        <sz val="14"/>
        <rFont val="Times New Roman"/>
        <family val="1"/>
        <charset val="204"/>
      </rPr>
      <t xml:space="preserve">здійснено оцінювання потреб </t>
    </r>
    <r>
      <rPr>
        <sz val="14"/>
        <rFont val="Times New Roman"/>
        <family val="1"/>
        <charset val="204"/>
      </rPr>
      <t>(із гр.1)</t>
    </r>
  </si>
  <si>
    <t>01.1</t>
  </si>
  <si>
    <t>у т.ч. кількість  дітей постраждалих від   торгівлі людьми</t>
  </si>
  <si>
    <r>
      <t xml:space="preserve">кількість сімей (осіб), </t>
    </r>
    <r>
      <rPr>
        <b/>
        <sz val="14"/>
        <rFont val="Times New Roman"/>
        <family val="1"/>
        <charset val="204"/>
      </rPr>
      <t>охоплених соціальними послугами</t>
    </r>
    <r>
      <rPr>
        <sz val="14"/>
        <rFont val="Times New Roman"/>
        <family val="1"/>
        <charset val="204"/>
      </rPr>
      <t xml:space="preserve"> </t>
    </r>
    <r>
      <rPr>
        <sz val="14"/>
        <color indexed="10"/>
        <rFont val="Times New Roman"/>
        <family val="1"/>
        <charset val="204"/>
      </rPr>
      <t>(із гр.1)</t>
    </r>
  </si>
  <si>
    <t>03.1</t>
  </si>
  <si>
    <t>у т.ч. кількість  неповнолітніх одиноких  матерів (батьків)</t>
  </si>
  <si>
    <t>сім'ї трудових мігрантів</t>
  </si>
  <si>
    <t>сім'ї, яким призначена державна допомога особі, яка доглядає за хворою дитиною</t>
  </si>
  <si>
    <t>10.1</t>
  </si>
  <si>
    <t>12-15.1</t>
  </si>
  <si>
    <t>20</t>
  </si>
  <si>
    <t>чисельність сімей, щодо яких підготовлено  пропозиції про призупинення виплати допомоги  особі, яка доглядає за хворою дитиною</t>
  </si>
  <si>
    <t>чоловіки</t>
  </si>
  <si>
    <t>жінки</t>
  </si>
  <si>
    <t>хлопці</t>
  </si>
  <si>
    <t>дівчата</t>
  </si>
  <si>
    <t>у т.ч.:</t>
  </si>
  <si>
    <t>дані колонок 1 та 2 мають відповідати даним колонок 6 та 10 (відповідно) таблиці 2.1.</t>
  </si>
  <si>
    <t>у т.ч. кількість ВІЛ-інфікованих вагітних жінок та породіль</t>
  </si>
  <si>
    <t>Інші (зазначити)**допомога в оформленні соц. виплат, в оформленні статусу постраждалої дитини в наслідок воєнного конфлікту</t>
  </si>
  <si>
    <t>2.1. Інформація щодо  отримувачів  соціальних послуг Лиманського міського ЦСССДМ (регіон) станом за І квартал 2020 р.</t>
  </si>
  <si>
    <t xml:space="preserve"> 2.2. Інформація щодо  результатів роботи з сімями (особами) , які перебувають у складних життєвих обставинах, Лиман (регіон) станом за І кв.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</si>
</sst>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_-* #,##0.00\ &quot;грн.&quot;_-;\-* #,##0.00\ &quot;грн.&quot;_-;_-* &quot;-&quot;??\ &quot;грн.&quot;_-;_-@_-"/>
    <numFmt numFmtId="194" formatCode="_-* #,##0.00&quot;р.&quot;_-;\-* #,##0.00&quot;р.&quot;_-;_-* &quot;-&quot;??&quot;р.&quot;_-;_-@_-"/>
    <numFmt numFmtId="203" formatCode="_-* #,##0.00&quot; грн.&quot;_-;\-* #,##0.00&quot; грн.&quot;_-;_-* \-??&quot; грн.&quot;_-;_-@_-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4"/>
      <color indexed="48"/>
      <name val="Times New Roman"/>
      <family val="1"/>
      <charset val="204"/>
    </font>
    <font>
      <sz val="9"/>
      <color indexed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8"/>
      <color rgb="FFFF0000"/>
      <name val="Arial Cyr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6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203" fontId="23" fillId="0" borderId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2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2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28" fillId="0" borderId="0"/>
    <xf numFmtId="0" fontId="2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</cellStyleXfs>
  <cellXfs count="142">
    <xf numFmtId="0" fontId="0" fillId="0" borderId="0" xfId="0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0" fillId="0" borderId="1" xfId="0" applyBorder="1"/>
    <xf numFmtId="0" fontId="7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0" fontId="12" fillId="0" borderId="1" xfId="0" applyFont="1" applyFill="1" applyBorder="1"/>
    <xf numFmtId="0" fontId="4" fillId="0" borderId="0" xfId="0" applyFont="1" applyFill="1"/>
    <xf numFmtId="0" fontId="2" fillId="0" borderId="0" xfId="0" applyFont="1" applyFill="1"/>
    <xf numFmtId="0" fontId="5" fillId="0" borderId="5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49" fontId="10" fillId="0" borderId="6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1" xfId="0" applyFont="1" applyBorder="1"/>
    <xf numFmtId="0" fontId="14" fillId="0" borderId="1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/>
    <xf numFmtId="0" fontId="16" fillId="0" borderId="1" xfId="0" applyFont="1" applyFill="1" applyBorder="1"/>
    <xf numFmtId="0" fontId="14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Border="1"/>
    <xf numFmtId="0" fontId="6" fillId="0" borderId="10" xfId="0" applyFont="1" applyBorder="1"/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/>
    <xf numFmtId="0" fontId="10" fillId="2" borderId="4" xfId="0" applyFont="1" applyFill="1" applyBorder="1"/>
    <xf numFmtId="0" fontId="10" fillId="2" borderId="1" xfId="0" applyFont="1" applyFill="1" applyBorder="1"/>
    <xf numFmtId="0" fontId="1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8" fillId="0" borderId="14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7" fillId="2" borderId="0" xfId="0" applyFont="1" applyFill="1" applyBorder="1"/>
    <xf numFmtId="0" fontId="7" fillId="2" borderId="4" xfId="0" applyFont="1" applyFill="1" applyBorder="1"/>
    <xf numFmtId="0" fontId="7" fillId="2" borderId="1" xfId="0" applyFont="1" applyFill="1" applyBorder="1"/>
    <xf numFmtId="49" fontId="10" fillId="2" borderId="6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5" xfId="0" applyFont="1" applyFill="1" applyBorder="1"/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 textRotation="90" wrapText="1"/>
    </xf>
    <xf numFmtId="49" fontId="29" fillId="2" borderId="6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22" fillId="2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top" wrapText="1"/>
    </xf>
    <xf numFmtId="0" fontId="29" fillId="0" borderId="1" xfId="1" applyFont="1" applyFill="1" applyBorder="1" applyAlignment="1" applyProtection="1">
      <alignment horizontal="center" vertical="center" textRotation="90" wrapText="1"/>
    </xf>
    <xf numFmtId="0" fontId="29" fillId="0" borderId="1" xfId="0" applyFont="1" applyFill="1" applyBorder="1" applyAlignment="1">
      <alignment vertical="center" textRotation="90" wrapText="1"/>
    </xf>
    <xf numFmtId="0" fontId="29" fillId="0" borderId="1" xfId="0" applyFont="1" applyFill="1" applyBorder="1" applyAlignment="1">
      <alignment horizontal="center" vertical="center" textRotation="90" wrapText="1"/>
    </xf>
    <xf numFmtId="0" fontId="30" fillId="0" borderId="1" xfId="0" applyFont="1" applyFill="1" applyBorder="1" applyAlignment="1">
      <alignment horizontal="center"/>
    </xf>
    <xf numFmtId="1" fontId="31" fillId="2" borderId="5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29" fillId="0" borderId="18" xfId="116" applyFont="1" applyFill="1" applyBorder="1" applyAlignment="1">
      <alignment horizontal="center" vertical="center" textRotation="90" wrapText="1"/>
    </xf>
    <xf numFmtId="0" fontId="29" fillId="0" borderId="11" xfId="116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2" xfId="116" applyFont="1" applyFill="1" applyBorder="1" applyAlignment="1">
      <alignment horizontal="center" vertical="center" textRotation="90" wrapText="1"/>
    </xf>
    <xf numFmtId="0" fontId="10" fillId="0" borderId="1" xfId="116" applyFont="1" applyFill="1" applyBorder="1" applyAlignment="1">
      <alignment horizontal="center" vertical="center" textRotation="90" wrapText="1"/>
    </xf>
    <xf numFmtId="0" fontId="10" fillId="0" borderId="1" xfId="364" applyFont="1" applyFill="1" applyBorder="1" applyAlignment="1">
      <alignment horizontal="center" vertical="center" textRotation="90" wrapText="1"/>
    </xf>
    <xf numFmtId="194" fontId="10" fillId="0" borderId="2" xfId="73" applyFont="1" applyFill="1" applyBorder="1" applyAlignment="1">
      <alignment horizontal="center" vertical="center" wrapText="1"/>
    </xf>
    <xf numFmtId="194" fontId="10" fillId="0" borderId="1" xfId="73" applyFont="1" applyFill="1" applyBorder="1" applyAlignment="1">
      <alignment horizontal="center" vertical="center" wrapText="1"/>
    </xf>
    <xf numFmtId="194" fontId="10" fillId="0" borderId="1" xfId="73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textRotation="90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textRotation="90" wrapText="1"/>
    </xf>
    <xf numFmtId="0" fontId="10" fillId="0" borderId="10" xfId="1" applyFont="1" applyFill="1" applyBorder="1" applyAlignment="1" applyProtection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textRotation="90" wrapText="1"/>
    </xf>
    <xf numFmtId="0" fontId="10" fillId="0" borderId="20" xfId="1" applyFont="1" applyFill="1" applyBorder="1" applyAlignment="1" applyProtection="1">
      <alignment horizontal="center" vertical="center" textRotation="90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10" fillId="0" borderId="27" xfId="1" applyFont="1" applyFill="1" applyBorder="1" applyAlignment="1" applyProtection="1">
      <alignment horizontal="center" vertical="center" wrapText="1"/>
    </xf>
  </cellXfs>
  <cellStyles count="365">
    <cellStyle name="Гиперссылка" xfId="1" builtinId="8"/>
    <cellStyle name="Денежный 10" xfId="2"/>
    <cellStyle name="Денежный 10 2" xfId="3"/>
    <cellStyle name="Денежный 11" xfId="4"/>
    <cellStyle name="Денежный 11 2" xfId="5"/>
    <cellStyle name="Денежный 11 2 2" xfId="6"/>
    <cellStyle name="Денежный 11 3" xfId="7"/>
    <cellStyle name="Денежный 12" xfId="8"/>
    <cellStyle name="Денежный 12 2" xfId="9"/>
    <cellStyle name="Денежный 12 2 2" xfId="10"/>
    <cellStyle name="Денежный 12 3" xfId="11"/>
    <cellStyle name="Денежный 13" xfId="12"/>
    <cellStyle name="Денежный 13 2" xfId="13"/>
    <cellStyle name="Денежный 13 2 2" xfId="14"/>
    <cellStyle name="Денежный 13 3" xfId="15"/>
    <cellStyle name="Денежный 14" xfId="16"/>
    <cellStyle name="Денежный 14 2" xfId="17"/>
    <cellStyle name="Денежный 14 2 2" xfId="18"/>
    <cellStyle name="Денежный 14 3" xfId="19"/>
    <cellStyle name="Денежный 15" xfId="20"/>
    <cellStyle name="Денежный 15 2" xfId="21"/>
    <cellStyle name="Денежный 15 2 2" xfId="22"/>
    <cellStyle name="Денежный 15 3" xfId="23"/>
    <cellStyle name="Денежный 16" xfId="24"/>
    <cellStyle name="Денежный 16 2" xfId="25"/>
    <cellStyle name="Денежный 16 2 2" xfId="26"/>
    <cellStyle name="Денежный 16 3" xfId="27"/>
    <cellStyle name="Денежный 17" xfId="28"/>
    <cellStyle name="Денежный 17 2" xfId="29"/>
    <cellStyle name="Денежный 17 2 2" xfId="30"/>
    <cellStyle name="Денежный 17 3" xfId="31"/>
    <cellStyle name="Денежный 18" xfId="32"/>
    <cellStyle name="Денежный 18 2" xfId="33"/>
    <cellStyle name="Денежный 18 2 2" xfId="34"/>
    <cellStyle name="Денежный 18 3" xfId="35"/>
    <cellStyle name="Денежный 19" xfId="36"/>
    <cellStyle name="Денежный 19 2" xfId="37"/>
    <cellStyle name="Денежный 2" xfId="38"/>
    <cellStyle name="Денежный 2 2" xfId="39"/>
    <cellStyle name="Денежный 20" xfId="40"/>
    <cellStyle name="Денежный 20 2" xfId="41"/>
    <cellStyle name="Денежный 21" xfId="42"/>
    <cellStyle name="Денежный 21 2" xfId="43"/>
    <cellStyle name="Денежный 22" xfId="44"/>
    <cellStyle name="Денежный 22 2" xfId="45"/>
    <cellStyle name="Денежный 23" xfId="46"/>
    <cellStyle name="Денежный 3" xfId="47"/>
    <cellStyle name="Денежный 3 2" xfId="48"/>
    <cellStyle name="Денежный 4" xfId="49"/>
    <cellStyle name="Денежный 4 2" xfId="50"/>
    <cellStyle name="Денежный 5" xfId="51"/>
    <cellStyle name="Денежный 5 2" xfId="52"/>
    <cellStyle name="Денежный 6" xfId="53"/>
    <cellStyle name="Денежный 6 2" xfId="54"/>
    <cellStyle name="Денежный 7" xfId="55"/>
    <cellStyle name="Денежный 7 2" xfId="56"/>
    <cellStyle name="Денежный 7 2 2" xfId="57"/>
    <cellStyle name="Денежный 7 2 2 2" xfId="58"/>
    <cellStyle name="Денежный 7 2 3" xfId="59"/>
    <cellStyle name="Денежный 7 3" xfId="60"/>
    <cellStyle name="Денежный 8" xfId="61"/>
    <cellStyle name="Денежный 8 2" xfId="62"/>
    <cellStyle name="Денежный 8 2 2" xfId="63"/>
    <cellStyle name="Денежный 8 2 2 2" xfId="64"/>
    <cellStyle name="Денежный 8 2 3" xfId="65"/>
    <cellStyle name="Денежный 8 3" xfId="66"/>
    <cellStyle name="Денежный 9" xfId="67"/>
    <cellStyle name="Денежный 9 2" xfId="68"/>
    <cellStyle name="Денежный 9 2 2" xfId="69"/>
    <cellStyle name="Денежный 9 2 2 2" xfId="70"/>
    <cellStyle name="Денежный 9 2 3" xfId="71"/>
    <cellStyle name="Денежный 9 3" xfId="72"/>
    <cellStyle name="Денежный_Лист1" xfId="73"/>
    <cellStyle name="Обычный" xfId="0" builtinId="0"/>
    <cellStyle name="Обычный 10" xfId="74"/>
    <cellStyle name="Обычный 100" xfId="75"/>
    <cellStyle name="Обычный 101" xfId="76"/>
    <cellStyle name="Обычный 11" xfId="77"/>
    <cellStyle name="Обычный 11 2" xfId="78"/>
    <cellStyle name="Обычный 11 2 2" xfId="79"/>
    <cellStyle name="Обычный 11 2 2 2" xfId="80"/>
    <cellStyle name="Обычный 11 2 3" xfId="81"/>
    <cellStyle name="Обычный 11 3" xfId="82"/>
    <cellStyle name="Обычный 11_04 збройні конф." xfId="83"/>
    <cellStyle name="Обычный 12" xfId="84"/>
    <cellStyle name="Обычный 12 2" xfId="85"/>
    <cellStyle name="Обычный 12 2 2" xfId="86"/>
    <cellStyle name="Обычный 13" xfId="87"/>
    <cellStyle name="Обычный 13 2" xfId="88"/>
    <cellStyle name="Обычный 13_04 збройні конф." xfId="89"/>
    <cellStyle name="Обычный 14" xfId="90"/>
    <cellStyle name="Обычный 14 2" xfId="91"/>
    <cellStyle name="Обычный 15" xfId="92"/>
    <cellStyle name="Обычный 15 2" xfId="93"/>
    <cellStyle name="Обычный 15 2 2" xfId="94"/>
    <cellStyle name="Обычный 15 2 2 2" xfId="95"/>
    <cellStyle name="Обычный 15 2 3" xfId="96"/>
    <cellStyle name="Обычный 15 3" xfId="97"/>
    <cellStyle name="Обычный 15_04 збройні конф." xfId="98"/>
    <cellStyle name="Обычный 16" xfId="99"/>
    <cellStyle name="Обычный 16 2" xfId="100"/>
    <cellStyle name="Обычный 16 2 2" xfId="101"/>
    <cellStyle name="Обычный 16 3" xfId="102"/>
    <cellStyle name="Обычный 17" xfId="103"/>
    <cellStyle name="Обычный 17 2" xfId="104"/>
    <cellStyle name="Обычный 17 2 2" xfId="105"/>
    <cellStyle name="Обычный 17 3" xfId="106"/>
    <cellStyle name="Обычный 18" xfId="107"/>
    <cellStyle name="Обычный 18 2" xfId="108"/>
    <cellStyle name="Обычный 18 2 2" xfId="109"/>
    <cellStyle name="Обычный 18 3" xfId="110"/>
    <cellStyle name="Обычный 19" xfId="111"/>
    <cellStyle name="Обычный 19 2" xfId="112"/>
    <cellStyle name="Обычный 19 2 2" xfId="113"/>
    <cellStyle name="Обычный 19 3" xfId="114"/>
    <cellStyle name="Обычный 2" xfId="115"/>
    <cellStyle name="Обычный 2 2" xfId="116"/>
    <cellStyle name="Обычный 2 3" xfId="117"/>
    <cellStyle name="Обычный 2 3 2" xfId="118"/>
    <cellStyle name="Обычный 2 4" xfId="119"/>
    <cellStyle name="Обычный 2_04 збройні конф." xfId="120"/>
    <cellStyle name="Обычный 20" xfId="121"/>
    <cellStyle name="Обычный 20 2" xfId="122"/>
    <cellStyle name="Обычный 20 2 2" xfId="123"/>
    <cellStyle name="Обычный 20 3" xfId="124"/>
    <cellStyle name="Обычный 21" xfId="125"/>
    <cellStyle name="Обычный 21 2" xfId="126"/>
    <cellStyle name="Обычный 21 2 2" xfId="127"/>
    <cellStyle name="Обычный 21 3" xfId="128"/>
    <cellStyle name="Обычный 22" xfId="129"/>
    <cellStyle name="Обычный 22 2" xfId="130"/>
    <cellStyle name="Обычный 22 2 2" xfId="131"/>
    <cellStyle name="Обычный 22 3" xfId="132"/>
    <cellStyle name="Обычный 23" xfId="133"/>
    <cellStyle name="Обычный 23 2" xfId="134"/>
    <cellStyle name="Обычный 24" xfId="135"/>
    <cellStyle name="Обычный 24 2" xfId="136"/>
    <cellStyle name="Обычный 24 2 2" xfId="137"/>
    <cellStyle name="Обычный 25" xfId="138"/>
    <cellStyle name="Обычный 25 2" xfId="139"/>
    <cellStyle name="Обычный 25 3" xfId="140"/>
    <cellStyle name="Обычный 26" xfId="141"/>
    <cellStyle name="Обычный 26 2" xfId="142"/>
    <cellStyle name="Обычный 26 2 2" xfId="143"/>
    <cellStyle name="Обычный 27" xfId="144"/>
    <cellStyle name="Обычный 27 2" xfId="145"/>
    <cellStyle name="Обычный 27 2 2" xfId="146"/>
    <cellStyle name="Обычный 28" xfId="147"/>
    <cellStyle name="Обычный 28 2" xfId="148"/>
    <cellStyle name="Обычный 28 3" xfId="149"/>
    <cellStyle name="Обычный 29" xfId="150"/>
    <cellStyle name="Обычный 29 2" xfId="151"/>
    <cellStyle name="Обычный 29 2 2" xfId="152"/>
    <cellStyle name="Обычный 3" xfId="153"/>
    <cellStyle name="Обычный 3 2" xfId="154"/>
    <cellStyle name="Обычный 3 2 2" xfId="155"/>
    <cellStyle name="Обычный 3 2 3" xfId="156"/>
    <cellStyle name="Обычный 3 3" xfId="157"/>
    <cellStyle name="Обычный 30" xfId="158"/>
    <cellStyle name="Обычный 30 2" xfId="159"/>
    <cellStyle name="Обычный 30 3" xfId="160"/>
    <cellStyle name="Обычный 31" xfId="161"/>
    <cellStyle name="Обычный 31 2" xfId="162"/>
    <cellStyle name="Обычный 31 2 2" xfId="163"/>
    <cellStyle name="Обычный 32" xfId="164"/>
    <cellStyle name="Обычный 32 2" xfId="165"/>
    <cellStyle name="Обычный 32 2 2" xfId="166"/>
    <cellStyle name="Обычный 33" xfId="167"/>
    <cellStyle name="Обычный 33 2" xfId="168"/>
    <cellStyle name="Обычный 33 2 2" xfId="169"/>
    <cellStyle name="Обычный 34" xfId="170"/>
    <cellStyle name="Обычный 34 2" xfId="171"/>
    <cellStyle name="Обычный 34 2 2" xfId="172"/>
    <cellStyle name="Обычный 35" xfId="173"/>
    <cellStyle name="Обычный 35 2" xfId="174"/>
    <cellStyle name="Обычный 35 2 2" xfId="175"/>
    <cellStyle name="Обычный 36" xfId="176"/>
    <cellStyle name="Обычный 36 2" xfId="177"/>
    <cellStyle name="Обычный 36 2 2" xfId="178"/>
    <cellStyle name="Обычный 37" xfId="179"/>
    <cellStyle name="Обычный 37 2" xfId="180"/>
    <cellStyle name="Обычный 37 2 2" xfId="181"/>
    <cellStyle name="Обычный 38" xfId="182"/>
    <cellStyle name="Обычный 38 2" xfId="183"/>
    <cellStyle name="Обычный 38 2 2" xfId="184"/>
    <cellStyle name="Обычный 39" xfId="185"/>
    <cellStyle name="Обычный 39 2" xfId="186"/>
    <cellStyle name="Обычный 39 2 2" xfId="187"/>
    <cellStyle name="Обычный 4" xfId="188"/>
    <cellStyle name="Обычный 4 2" xfId="189"/>
    <cellStyle name="Обычный 4 3" xfId="190"/>
    <cellStyle name="Обычный 4 3 2" xfId="191"/>
    <cellStyle name="Обычный 4 4" xfId="192"/>
    <cellStyle name="Обычный 4 4 2" xfId="193"/>
    <cellStyle name="Обычный 4 5" xfId="194"/>
    <cellStyle name="Обычный 4 6" xfId="195"/>
    <cellStyle name="Обычный 40" xfId="196"/>
    <cellStyle name="Обычный 40 2" xfId="197"/>
    <cellStyle name="Обычный 40 2 2" xfId="198"/>
    <cellStyle name="Обычный 41" xfId="199"/>
    <cellStyle name="Обычный 41 2" xfId="200"/>
    <cellStyle name="Обычный 41 2 2" xfId="201"/>
    <cellStyle name="Обычный 42" xfId="202"/>
    <cellStyle name="Обычный 42 2" xfId="203"/>
    <cellStyle name="Обычный 42 2 2" xfId="204"/>
    <cellStyle name="Обычный 43" xfId="205"/>
    <cellStyle name="Обычный 43 2" xfId="206"/>
    <cellStyle name="Обычный 43 2 2" xfId="207"/>
    <cellStyle name="Обычный 44" xfId="208"/>
    <cellStyle name="Обычный 44 2" xfId="209"/>
    <cellStyle name="Обычный 44 2 2" xfId="210"/>
    <cellStyle name="Обычный 45" xfId="211"/>
    <cellStyle name="Обычный 45 2" xfId="212"/>
    <cellStyle name="Обычный 45 2 2" xfId="213"/>
    <cellStyle name="Обычный 46" xfId="214"/>
    <cellStyle name="Обычный 46 2" xfId="215"/>
    <cellStyle name="Обычный 46 2 2" xfId="216"/>
    <cellStyle name="Обычный 47" xfId="217"/>
    <cellStyle name="Обычный 47 2" xfId="218"/>
    <cellStyle name="Обычный 47 2 2" xfId="219"/>
    <cellStyle name="Обычный 48" xfId="220"/>
    <cellStyle name="Обычный 48 2" xfId="221"/>
    <cellStyle name="Обычный 48 2 2" xfId="222"/>
    <cellStyle name="Обычный 49" xfId="223"/>
    <cellStyle name="Обычный 49 2" xfId="224"/>
    <cellStyle name="Обычный 49 2 2" xfId="225"/>
    <cellStyle name="Обычный 5" xfId="226"/>
    <cellStyle name="Обычный 5 2" xfId="227"/>
    <cellStyle name="Обычный 5 3" xfId="228"/>
    <cellStyle name="Обычный 5 3 2" xfId="229"/>
    <cellStyle name="Обычный 5 3 3" xfId="230"/>
    <cellStyle name="Обычный 5 3 3 2" xfId="231"/>
    <cellStyle name="Обычный 5 4" xfId="232"/>
    <cellStyle name="Обычный 5 5" xfId="233"/>
    <cellStyle name="Обычный 50" xfId="234"/>
    <cellStyle name="Обычный 50 2" xfId="235"/>
    <cellStyle name="Обычный 50 2 2" xfId="236"/>
    <cellStyle name="Обычный 51" xfId="237"/>
    <cellStyle name="Обычный 51 2" xfId="238"/>
    <cellStyle name="Обычный 51 2 2" xfId="239"/>
    <cellStyle name="Обычный 52" xfId="240"/>
    <cellStyle name="Обычный 52 2" xfId="241"/>
    <cellStyle name="Обычный 52 2 2" xfId="242"/>
    <cellStyle name="Обычный 53" xfId="243"/>
    <cellStyle name="Обычный 53 2" xfId="244"/>
    <cellStyle name="Обычный 53 2 2" xfId="245"/>
    <cellStyle name="Обычный 54" xfId="246"/>
    <cellStyle name="Обычный 54 2" xfId="247"/>
    <cellStyle name="Обычный 54 2 2" xfId="248"/>
    <cellStyle name="Обычный 55" xfId="249"/>
    <cellStyle name="Обычный 55 2" xfId="250"/>
    <cellStyle name="Обычный 55 2 2" xfId="251"/>
    <cellStyle name="Обычный 56" xfId="252"/>
    <cellStyle name="Обычный 56 2" xfId="253"/>
    <cellStyle name="Обычный 56 2 2" xfId="254"/>
    <cellStyle name="Обычный 57" xfId="255"/>
    <cellStyle name="Обычный 57 2" xfId="256"/>
    <cellStyle name="Обычный 57 2 2" xfId="257"/>
    <cellStyle name="Обычный 58" xfId="258"/>
    <cellStyle name="Обычный 58 2" xfId="259"/>
    <cellStyle name="Обычный 58 2 2" xfId="260"/>
    <cellStyle name="Обычный 59" xfId="261"/>
    <cellStyle name="Обычный 59 2" xfId="262"/>
    <cellStyle name="Обычный 59 2 2" xfId="263"/>
    <cellStyle name="Обычный 6" xfId="264"/>
    <cellStyle name="Обычный 6 2" xfId="265"/>
    <cellStyle name="Обычный 6 2 2" xfId="266"/>
    <cellStyle name="Обычный 6 3" xfId="267"/>
    <cellStyle name="Обычный 6 4" xfId="268"/>
    <cellStyle name="Обычный 60" xfId="269"/>
    <cellStyle name="Обычный 60 2" xfId="270"/>
    <cellStyle name="Обычный 60 2 2" xfId="271"/>
    <cellStyle name="Обычный 61" xfId="272"/>
    <cellStyle name="Обычный 61 2" xfId="273"/>
    <cellStyle name="Обычный 61 3" xfId="274"/>
    <cellStyle name="Обычный 62" xfId="275"/>
    <cellStyle name="Обычный 62 2" xfId="276"/>
    <cellStyle name="Обычный 62 3" xfId="277"/>
    <cellStyle name="Обычный 62 4" xfId="278"/>
    <cellStyle name="Обычный 63" xfId="279"/>
    <cellStyle name="Обычный 63 2" xfId="280"/>
    <cellStyle name="Обычный 63 3" xfId="281"/>
    <cellStyle name="Обычный 64" xfId="282"/>
    <cellStyle name="Обычный 64 2" xfId="283"/>
    <cellStyle name="Обычный 64 3" xfId="284"/>
    <cellStyle name="Обычный 65" xfId="285"/>
    <cellStyle name="Обычный 65 2" xfId="286"/>
    <cellStyle name="Обычный 65 3" xfId="287"/>
    <cellStyle name="Обычный 66" xfId="288"/>
    <cellStyle name="Обычный 66 2" xfId="289"/>
    <cellStyle name="Обычный 66 2 2" xfId="290"/>
    <cellStyle name="Обычный 67" xfId="291"/>
    <cellStyle name="Обычный 67 2" xfId="292"/>
    <cellStyle name="Обычный 67 3" xfId="293"/>
    <cellStyle name="Обычный 68" xfId="294"/>
    <cellStyle name="Обычный 68 2" xfId="295"/>
    <cellStyle name="Обычный 68 3" xfId="296"/>
    <cellStyle name="Обычный 69" xfId="297"/>
    <cellStyle name="Обычный 69 2" xfId="298"/>
    <cellStyle name="Обычный 69 3" xfId="299"/>
    <cellStyle name="Обычный 7" xfId="300"/>
    <cellStyle name="Обычный 7 2" xfId="301"/>
    <cellStyle name="Обычный 7 2 2" xfId="302"/>
    <cellStyle name="Обычный 7 3" xfId="303"/>
    <cellStyle name="Обычный 7 4" xfId="304"/>
    <cellStyle name="Обычный 70" xfId="305"/>
    <cellStyle name="Обычный 70 2" xfId="306"/>
    <cellStyle name="Обычный 70 3" xfId="307"/>
    <cellStyle name="Обычный 71" xfId="308"/>
    <cellStyle name="Обычный 71 2" xfId="309"/>
    <cellStyle name="Обычный 71 3" xfId="310"/>
    <cellStyle name="Обычный 72" xfId="311"/>
    <cellStyle name="Обычный 72 2" xfId="312"/>
    <cellStyle name="Обычный 72 3" xfId="313"/>
    <cellStyle name="Обычный 73" xfId="314"/>
    <cellStyle name="Обычный 73 2" xfId="315"/>
    <cellStyle name="Обычный 73 3" xfId="316"/>
    <cellStyle name="Обычный 74" xfId="317"/>
    <cellStyle name="Обычный 74 2" xfId="318"/>
    <cellStyle name="Обычный 74 3" xfId="319"/>
    <cellStyle name="Обычный 75" xfId="320"/>
    <cellStyle name="Обычный 75 2" xfId="321"/>
    <cellStyle name="Обычный 76" xfId="322"/>
    <cellStyle name="Обычный 77" xfId="323"/>
    <cellStyle name="Обычный 78" xfId="324"/>
    <cellStyle name="Обычный 79" xfId="325"/>
    <cellStyle name="Обычный 8" xfId="326"/>
    <cellStyle name="Обычный 8 2" xfId="327"/>
    <cellStyle name="Обычный 8 2 2" xfId="328"/>
    <cellStyle name="Обычный 8 2 2 2" xfId="329"/>
    <cellStyle name="Обычный 8 2 2 3" xfId="330"/>
    <cellStyle name="Обычный 8 2 3" xfId="331"/>
    <cellStyle name="Обычный 8 2 4" xfId="332"/>
    <cellStyle name="Обычный 8 3" xfId="333"/>
    <cellStyle name="Обычный 8_04 збройні конф." xfId="334"/>
    <cellStyle name="Обычный 80" xfId="335"/>
    <cellStyle name="Обычный 81" xfId="336"/>
    <cellStyle name="Обычный 82" xfId="337"/>
    <cellStyle name="Обычный 83" xfId="338"/>
    <cellStyle name="Обычный 83 2" xfId="339"/>
    <cellStyle name="Обычный 84" xfId="340"/>
    <cellStyle name="Обычный 85" xfId="341"/>
    <cellStyle name="Обычный 86" xfId="342"/>
    <cellStyle name="Обычный 87" xfId="343"/>
    <cellStyle name="Обычный 88" xfId="344"/>
    <cellStyle name="Обычный 89" xfId="345"/>
    <cellStyle name="Обычный 9" xfId="346"/>
    <cellStyle name="Обычный 9 2" xfId="347"/>
    <cellStyle name="Обычный 9 2 2" xfId="348"/>
    <cellStyle name="Обычный 9 2 2 2" xfId="349"/>
    <cellStyle name="Обычный 9 2 3" xfId="350"/>
    <cellStyle name="Обычный 9 3" xfId="351"/>
    <cellStyle name="Обычный 9 4" xfId="352"/>
    <cellStyle name="Обычный 9_04 збройні конф." xfId="353"/>
    <cellStyle name="Обычный 90" xfId="354"/>
    <cellStyle name="Обычный 91" xfId="355"/>
    <cellStyle name="Обычный 92" xfId="356"/>
    <cellStyle name="Обычный 93" xfId="357"/>
    <cellStyle name="Обычный 94" xfId="358"/>
    <cellStyle name="Обычный 95" xfId="359"/>
    <cellStyle name="Обычный 96" xfId="360"/>
    <cellStyle name="Обычный 97" xfId="361"/>
    <cellStyle name="Обычный 98" xfId="362"/>
    <cellStyle name="Обычный 99" xfId="363"/>
    <cellStyle name="Обычный_formi_II_rozdil_2009" xfId="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view="pageBreakPreview" zoomScale="41" zoomScaleNormal="100" zoomScaleSheetLayoutView="41" workbookViewId="0">
      <pane ySplit="7" topLeftCell="A34" activePane="bottomLeft" state="frozen"/>
      <selection pane="bottomLeft" activeCell="AE45" sqref="AE45"/>
    </sheetView>
  </sheetViews>
  <sheetFormatPr defaultRowHeight="15.6" x14ac:dyDescent="0.3"/>
  <cols>
    <col min="1" max="1" width="11.5546875" style="18" customWidth="1"/>
    <col min="2" max="2" width="50.33203125" style="14" customWidth="1"/>
    <col min="3" max="3" width="16.33203125" style="14" customWidth="1"/>
    <col min="4" max="4" width="11.6640625" style="14" customWidth="1"/>
    <col min="5" max="5" width="12.33203125" style="14" customWidth="1"/>
    <col min="6" max="6" width="11.5546875" style="14" customWidth="1"/>
    <col min="7" max="7" width="12.88671875" style="14" customWidth="1"/>
    <col min="8" max="8" width="12.6640625" style="14" customWidth="1"/>
    <col min="9" max="9" width="10" style="14" customWidth="1"/>
    <col min="10" max="10" width="8.6640625" style="14" customWidth="1"/>
    <col min="11" max="11" width="7.5546875" style="15" customWidth="1"/>
    <col min="12" max="12" width="10" style="15" customWidth="1"/>
    <col min="13" max="13" width="7.6640625" style="15" customWidth="1"/>
    <col min="14" max="14" width="8.109375" style="15" customWidth="1"/>
    <col min="15" max="15" width="17.5546875" style="15" customWidth="1"/>
    <col min="16" max="16" width="10.5546875" style="15" customWidth="1"/>
    <col min="17" max="17" width="10.6640625" style="15" customWidth="1"/>
    <col min="18" max="18" width="10.5546875" style="15" customWidth="1"/>
    <col min="19" max="19" width="11.109375" style="15" customWidth="1"/>
    <col min="20" max="20" width="9.33203125" style="15" bestFit="1" customWidth="1"/>
    <col min="21" max="21" width="8" style="15" customWidth="1"/>
    <col min="22" max="22" width="10.5546875" style="15" customWidth="1"/>
    <col min="23" max="23" width="9.6640625" style="15" customWidth="1"/>
    <col min="24" max="24" width="11.6640625" style="15" bestFit="1" customWidth="1"/>
    <col min="25" max="25" width="9.44140625" style="15" customWidth="1"/>
    <col min="26" max="27" width="9.109375" style="15" customWidth="1"/>
    <col min="28" max="28" width="10.6640625" style="15" customWidth="1"/>
    <col min="29" max="29" width="7.33203125" style="15" customWidth="1"/>
    <col min="30" max="30" width="14.6640625" style="15" customWidth="1"/>
    <col min="31" max="31" width="14.5546875" style="15" customWidth="1"/>
    <col min="32" max="32" width="17.109375" style="1" customWidth="1"/>
    <col min="33" max="34" width="8.88671875" style="1" customWidth="1"/>
    <col min="35" max="35" width="74.109375" style="1" customWidth="1"/>
    <col min="36" max="53" width="8.88671875" style="1" customWidth="1"/>
  </cols>
  <sheetData>
    <row r="1" spans="1:54" s="20" customFormat="1" ht="39.75" customHeight="1" thickBot="1" x14ac:dyDescent="0.45">
      <c r="A1" s="102" t="s">
        <v>139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1:54" s="6" customFormat="1" ht="33.15" customHeight="1" x14ac:dyDescent="0.3">
      <c r="A2" s="111" t="s">
        <v>1</v>
      </c>
      <c r="B2" s="113" t="s">
        <v>0</v>
      </c>
      <c r="C2" s="115" t="s">
        <v>103</v>
      </c>
      <c r="D2" s="117" t="s">
        <v>118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03" t="s">
        <v>104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8" t="s">
        <v>95</v>
      </c>
      <c r="AA2" s="108"/>
      <c r="AB2" s="108"/>
      <c r="AC2" s="108"/>
      <c r="AD2" s="105" t="s">
        <v>60</v>
      </c>
      <c r="AE2" s="105" t="s">
        <v>102</v>
      </c>
      <c r="AF2" s="100" t="s">
        <v>130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7"/>
    </row>
    <row r="3" spans="1:54" s="30" customFormat="1" ht="64.95" customHeight="1" x14ac:dyDescent="0.3">
      <c r="A3" s="112"/>
      <c r="B3" s="114"/>
      <c r="C3" s="98"/>
      <c r="D3" s="98" t="s">
        <v>119</v>
      </c>
      <c r="E3" s="99" t="s">
        <v>117</v>
      </c>
      <c r="F3" s="99"/>
      <c r="G3" s="99"/>
      <c r="H3" s="116" t="s">
        <v>122</v>
      </c>
      <c r="I3" s="116"/>
      <c r="J3" s="116"/>
      <c r="K3" s="116"/>
      <c r="L3" s="116"/>
      <c r="M3" s="116"/>
      <c r="N3" s="116"/>
      <c r="O3" s="104" t="s">
        <v>94</v>
      </c>
      <c r="P3" s="104" t="s">
        <v>56</v>
      </c>
      <c r="Q3" s="104" t="s">
        <v>59</v>
      </c>
      <c r="R3" s="104" t="s">
        <v>54</v>
      </c>
      <c r="S3" s="104" t="s">
        <v>53</v>
      </c>
      <c r="T3" s="104" t="s">
        <v>111</v>
      </c>
      <c r="U3" s="104" t="s">
        <v>52</v>
      </c>
      <c r="V3" s="104" t="s">
        <v>55</v>
      </c>
      <c r="W3" s="104" t="s">
        <v>57</v>
      </c>
      <c r="X3" s="104" t="s">
        <v>58</v>
      </c>
      <c r="Y3" s="104" t="s">
        <v>138</v>
      </c>
      <c r="Z3" s="109"/>
      <c r="AA3" s="109"/>
      <c r="AB3" s="109"/>
      <c r="AC3" s="109"/>
      <c r="AD3" s="106"/>
      <c r="AE3" s="106"/>
      <c r="AF3" s="101"/>
      <c r="AG3" s="2"/>
      <c r="AH3" s="2"/>
      <c r="AI3" s="97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9"/>
    </row>
    <row r="4" spans="1:54" s="4" customFormat="1" ht="28.95" customHeight="1" x14ac:dyDescent="0.25">
      <c r="A4" s="112"/>
      <c r="B4" s="114"/>
      <c r="C4" s="98"/>
      <c r="D4" s="98"/>
      <c r="E4" s="99"/>
      <c r="F4" s="99"/>
      <c r="G4" s="99"/>
      <c r="H4" s="98" t="s">
        <v>51</v>
      </c>
      <c r="I4" s="124" t="s">
        <v>31</v>
      </c>
      <c r="J4" s="125"/>
      <c r="K4" s="125"/>
      <c r="L4" s="125"/>
      <c r="M4" s="125"/>
      <c r="N4" s="126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9"/>
      <c r="AA4" s="109"/>
      <c r="AB4" s="109"/>
      <c r="AC4" s="109"/>
      <c r="AD4" s="106"/>
      <c r="AE4" s="106"/>
      <c r="AF4" s="101"/>
      <c r="AG4" s="1"/>
      <c r="AH4" s="1"/>
      <c r="AI4" s="97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8"/>
    </row>
    <row r="5" spans="1:54" s="4" customFormat="1" ht="42" customHeight="1" x14ac:dyDescent="0.25">
      <c r="A5" s="112"/>
      <c r="B5" s="114"/>
      <c r="C5" s="98"/>
      <c r="D5" s="98"/>
      <c r="E5" s="98" t="s">
        <v>51</v>
      </c>
      <c r="F5" s="99" t="s">
        <v>31</v>
      </c>
      <c r="G5" s="99"/>
      <c r="H5" s="98"/>
      <c r="I5" s="118" t="s">
        <v>32</v>
      </c>
      <c r="J5" s="122" t="s">
        <v>135</v>
      </c>
      <c r="K5" s="123"/>
      <c r="L5" s="120" t="s">
        <v>33</v>
      </c>
      <c r="M5" s="122" t="s">
        <v>135</v>
      </c>
      <c r="N5" s="12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 t="s">
        <v>38</v>
      </c>
      <c r="AA5" s="107" t="s">
        <v>39</v>
      </c>
      <c r="AB5" s="107" t="s">
        <v>90</v>
      </c>
      <c r="AC5" s="110" t="s">
        <v>101</v>
      </c>
      <c r="AD5" s="106"/>
      <c r="AE5" s="106"/>
      <c r="AF5" s="101"/>
      <c r="AG5" s="1"/>
      <c r="AH5" s="1"/>
      <c r="AI5" s="9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8"/>
    </row>
    <row r="6" spans="1:54" s="4" customFormat="1" ht="84" customHeight="1" x14ac:dyDescent="0.25">
      <c r="A6" s="112"/>
      <c r="B6" s="114"/>
      <c r="C6" s="98"/>
      <c r="D6" s="98"/>
      <c r="E6" s="98"/>
      <c r="F6" s="80" t="s">
        <v>32</v>
      </c>
      <c r="G6" s="80" t="s">
        <v>33</v>
      </c>
      <c r="H6" s="98"/>
      <c r="I6" s="119"/>
      <c r="J6" s="92" t="s">
        <v>131</v>
      </c>
      <c r="K6" s="93" t="s">
        <v>132</v>
      </c>
      <c r="L6" s="121"/>
      <c r="M6" s="94" t="s">
        <v>133</v>
      </c>
      <c r="N6" s="93" t="s">
        <v>134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7"/>
      <c r="AB6" s="107"/>
      <c r="AC6" s="110"/>
      <c r="AD6" s="106"/>
      <c r="AE6" s="106"/>
      <c r="AF6" s="101"/>
      <c r="AG6" s="1"/>
      <c r="AH6" s="1"/>
      <c r="AI6" s="9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8"/>
    </row>
    <row r="7" spans="1:54" s="79" customFormat="1" ht="12.75" customHeight="1" x14ac:dyDescent="0.2">
      <c r="A7" s="74" t="s">
        <v>2</v>
      </c>
      <c r="B7" s="75" t="s">
        <v>19</v>
      </c>
      <c r="C7" s="75">
        <v>1</v>
      </c>
      <c r="D7" s="75">
        <v>2</v>
      </c>
      <c r="E7" s="75">
        <v>3</v>
      </c>
      <c r="F7" s="75">
        <v>4</v>
      </c>
      <c r="G7" s="75">
        <v>5</v>
      </c>
      <c r="H7" s="76">
        <v>6</v>
      </c>
      <c r="I7" s="76">
        <v>7</v>
      </c>
      <c r="J7" s="95">
        <v>8</v>
      </c>
      <c r="K7" s="95">
        <v>9</v>
      </c>
      <c r="L7" s="76">
        <v>10</v>
      </c>
      <c r="M7" s="95">
        <v>11</v>
      </c>
      <c r="N7" s="95">
        <v>12</v>
      </c>
      <c r="O7" s="75">
        <v>13</v>
      </c>
      <c r="P7" s="75">
        <v>14</v>
      </c>
      <c r="Q7" s="76">
        <v>15</v>
      </c>
      <c r="R7" s="76">
        <v>16</v>
      </c>
      <c r="S7" s="76">
        <v>17</v>
      </c>
      <c r="T7" s="75">
        <v>18</v>
      </c>
      <c r="U7" s="75">
        <v>19</v>
      </c>
      <c r="V7" s="75">
        <v>20</v>
      </c>
      <c r="W7" s="75">
        <v>21</v>
      </c>
      <c r="X7" s="75">
        <v>22</v>
      </c>
      <c r="Y7" s="75">
        <v>23</v>
      </c>
      <c r="Z7" s="75">
        <v>24</v>
      </c>
      <c r="AA7" s="75">
        <v>25</v>
      </c>
      <c r="AB7" s="76">
        <v>26</v>
      </c>
      <c r="AC7" s="76">
        <v>27</v>
      </c>
      <c r="AD7" s="76">
        <v>28</v>
      </c>
      <c r="AE7" s="76">
        <v>29</v>
      </c>
      <c r="AF7" s="88">
        <v>30</v>
      </c>
      <c r="AG7" s="77"/>
      <c r="AH7" s="77"/>
      <c r="AI7" s="84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8"/>
    </row>
    <row r="8" spans="1:54" s="66" customFormat="1" ht="33.15" customHeight="1" x14ac:dyDescent="0.2">
      <c r="A8" s="38" t="s">
        <v>22</v>
      </c>
      <c r="B8" s="58" t="s">
        <v>28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40" t="s">
        <v>30</v>
      </c>
      <c r="AE8" s="40" t="s">
        <v>30</v>
      </c>
      <c r="AF8" s="89" t="s">
        <v>30</v>
      </c>
      <c r="AG8" s="64"/>
      <c r="AH8" s="64"/>
      <c r="AI8" s="8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5"/>
    </row>
    <row r="9" spans="1:54" s="66" customFormat="1" ht="39.6" customHeight="1" x14ac:dyDescent="0.2">
      <c r="A9" s="81" t="s">
        <v>120</v>
      </c>
      <c r="B9" s="82" t="s">
        <v>121</v>
      </c>
      <c r="C9" s="39" t="s">
        <v>30</v>
      </c>
      <c r="D9" s="39" t="s">
        <v>30</v>
      </c>
      <c r="E9" s="39" t="s">
        <v>30</v>
      </c>
      <c r="F9" s="39" t="s">
        <v>30</v>
      </c>
      <c r="G9" s="39">
        <v>0</v>
      </c>
      <c r="H9" s="39" t="s">
        <v>30</v>
      </c>
      <c r="I9" s="39" t="s">
        <v>30</v>
      </c>
      <c r="J9" s="39" t="s">
        <v>30</v>
      </c>
      <c r="K9" s="39" t="s">
        <v>30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40" t="s">
        <v>30</v>
      </c>
      <c r="AE9" s="40" t="s">
        <v>30</v>
      </c>
      <c r="AF9" s="89" t="s">
        <v>30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5"/>
    </row>
    <row r="10" spans="1:54" s="66" customFormat="1" ht="33.15" customHeight="1" x14ac:dyDescent="0.2">
      <c r="A10" s="38" t="s">
        <v>6</v>
      </c>
      <c r="B10" s="58" t="s">
        <v>29</v>
      </c>
      <c r="C10" s="39">
        <v>34</v>
      </c>
      <c r="D10" s="39">
        <v>31</v>
      </c>
      <c r="E10" s="39">
        <v>31</v>
      </c>
      <c r="F10" s="39">
        <v>58</v>
      </c>
      <c r="G10" s="39">
        <v>35</v>
      </c>
      <c r="H10" s="39">
        <v>31</v>
      </c>
      <c r="I10" s="39">
        <v>58</v>
      </c>
      <c r="J10" s="39">
        <v>23</v>
      </c>
      <c r="K10" s="39">
        <v>35</v>
      </c>
      <c r="L10" s="39">
        <v>35</v>
      </c>
      <c r="M10" s="39">
        <v>15</v>
      </c>
      <c r="N10" s="39">
        <v>20</v>
      </c>
      <c r="O10" s="39">
        <v>0</v>
      </c>
      <c r="P10" s="39">
        <v>31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40" t="s">
        <v>30</v>
      </c>
      <c r="AE10" s="40" t="s">
        <v>30</v>
      </c>
      <c r="AF10" s="89" t="s">
        <v>30</v>
      </c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5"/>
    </row>
    <row r="11" spans="1:54" s="43" customFormat="1" ht="42" customHeight="1" x14ac:dyDescent="0.35">
      <c r="A11" s="38" t="s">
        <v>86</v>
      </c>
      <c r="B11" s="58" t="s">
        <v>27</v>
      </c>
      <c r="C11" s="39" t="s">
        <v>30</v>
      </c>
      <c r="D11" s="39" t="s">
        <v>30</v>
      </c>
      <c r="E11" s="39" t="s">
        <v>30</v>
      </c>
      <c r="F11" s="39" t="s">
        <v>30</v>
      </c>
      <c r="G11" s="39">
        <v>3</v>
      </c>
      <c r="H11" s="39" t="s">
        <v>30</v>
      </c>
      <c r="I11" s="39" t="s">
        <v>30</v>
      </c>
      <c r="J11" s="39" t="s">
        <v>30</v>
      </c>
      <c r="K11" s="39" t="s">
        <v>30</v>
      </c>
      <c r="L11" s="39">
        <v>3</v>
      </c>
      <c r="M11" s="39">
        <v>2</v>
      </c>
      <c r="N11" s="39">
        <v>1</v>
      </c>
      <c r="O11" s="39">
        <v>2</v>
      </c>
      <c r="P11" s="39">
        <v>1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40" t="s">
        <v>30</v>
      </c>
      <c r="AE11" s="40" t="s">
        <v>30</v>
      </c>
      <c r="AF11" s="89" t="s">
        <v>30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2"/>
    </row>
    <row r="12" spans="1:54" s="43" customFormat="1" ht="33.15" customHeight="1" x14ac:dyDescent="0.35">
      <c r="A12" s="38" t="s">
        <v>7</v>
      </c>
      <c r="B12" s="58" t="s">
        <v>3</v>
      </c>
      <c r="C12" s="39">
        <v>60</v>
      </c>
      <c r="D12" s="39">
        <v>60</v>
      </c>
      <c r="E12" s="39">
        <v>60</v>
      </c>
      <c r="F12" s="39">
        <v>60</v>
      </c>
      <c r="G12" s="39">
        <v>98</v>
      </c>
      <c r="H12" s="39">
        <v>60</v>
      </c>
      <c r="I12" s="39">
        <v>60</v>
      </c>
      <c r="J12" s="39">
        <v>0</v>
      </c>
      <c r="K12" s="39">
        <v>60</v>
      </c>
      <c r="L12" s="39">
        <v>98</v>
      </c>
      <c r="M12" s="39">
        <v>42</v>
      </c>
      <c r="N12" s="39">
        <v>56</v>
      </c>
      <c r="O12" s="39">
        <v>3</v>
      </c>
      <c r="P12" s="39">
        <v>0</v>
      </c>
      <c r="Q12" s="39">
        <v>2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55</v>
      </c>
      <c r="Z12" s="39">
        <v>0</v>
      </c>
      <c r="AA12" s="39">
        <v>0</v>
      </c>
      <c r="AB12" s="39">
        <v>0</v>
      </c>
      <c r="AC12" s="39">
        <v>0</v>
      </c>
      <c r="AD12" s="40" t="s">
        <v>30</v>
      </c>
      <c r="AE12" s="39"/>
      <c r="AF12" s="89" t="s">
        <v>30</v>
      </c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2"/>
    </row>
    <row r="13" spans="1:54" s="43" customFormat="1" ht="37.200000000000003" customHeight="1" x14ac:dyDescent="0.35">
      <c r="A13" s="81" t="s">
        <v>123</v>
      </c>
      <c r="B13" s="82" t="s">
        <v>124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40" t="s">
        <v>30</v>
      </c>
      <c r="AE13" s="40" t="s">
        <v>30</v>
      </c>
      <c r="AF13" s="89" t="s">
        <v>30</v>
      </c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2"/>
    </row>
    <row r="14" spans="1:54" s="43" customFormat="1" ht="37.5" customHeight="1" x14ac:dyDescent="0.35">
      <c r="A14" s="38" t="s">
        <v>8</v>
      </c>
      <c r="B14" s="58" t="s">
        <v>43</v>
      </c>
      <c r="C14" s="39">
        <v>16</v>
      </c>
      <c r="D14" s="39">
        <v>16</v>
      </c>
      <c r="E14" s="39">
        <v>16</v>
      </c>
      <c r="F14" s="39">
        <v>27</v>
      </c>
      <c r="G14" s="39">
        <v>22</v>
      </c>
      <c r="H14" s="39">
        <v>16</v>
      </c>
      <c r="I14" s="39">
        <v>27</v>
      </c>
      <c r="J14" s="39">
        <v>13</v>
      </c>
      <c r="K14" s="39">
        <v>14</v>
      </c>
      <c r="L14" s="39">
        <v>22</v>
      </c>
      <c r="M14" s="39">
        <v>14</v>
      </c>
      <c r="N14" s="39">
        <v>8</v>
      </c>
      <c r="O14" s="39">
        <v>0</v>
      </c>
      <c r="P14" s="39">
        <v>16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40" t="s">
        <v>30</v>
      </c>
      <c r="AE14" s="40" t="s">
        <v>30</v>
      </c>
      <c r="AF14" s="89" t="s">
        <v>30</v>
      </c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2"/>
    </row>
    <row r="15" spans="1:54" s="43" customFormat="1" ht="33.15" customHeight="1" x14ac:dyDescent="0.35">
      <c r="A15" s="38" t="s">
        <v>44</v>
      </c>
      <c r="B15" s="58" t="s">
        <v>49</v>
      </c>
      <c r="C15" s="39">
        <v>11</v>
      </c>
      <c r="D15" s="39">
        <v>11</v>
      </c>
      <c r="E15" s="39">
        <v>11</v>
      </c>
      <c r="F15" s="39">
        <v>17</v>
      </c>
      <c r="G15" s="39">
        <v>18</v>
      </c>
      <c r="H15" s="39">
        <v>11</v>
      </c>
      <c r="I15" s="39">
        <v>17</v>
      </c>
      <c r="J15" s="39">
        <v>8</v>
      </c>
      <c r="K15" s="39">
        <v>9</v>
      </c>
      <c r="L15" s="39">
        <v>18</v>
      </c>
      <c r="M15" s="39">
        <v>13</v>
      </c>
      <c r="N15" s="39">
        <v>5</v>
      </c>
      <c r="O15" s="39">
        <v>0</v>
      </c>
      <c r="P15" s="39">
        <v>11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40" t="s">
        <v>30</v>
      </c>
      <c r="AE15" s="40" t="s">
        <v>30</v>
      </c>
      <c r="AF15" s="89" t="s">
        <v>30</v>
      </c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2"/>
    </row>
    <row r="16" spans="1:54" s="43" customFormat="1" ht="33.15" customHeight="1" x14ac:dyDescent="0.35">
      <c r="A16" s="38" t="s">
        <v>96</v>
      </c>
      <c r="B16" s="58" t="s">
        <v>69</v>
      </c>
      <c r="C16" s="39">
        <v>5</v>
      </c>
      <c r="D16" s="39">
        <v>5</v>
      </c>
      <c r="E16" s="39">
        <v>5</v>
      </c>
      <c r="F16" s="39">
        <v>10</v>
      </c>
      <c r="G16" s="39">
        <v>4</v>
      </c>
      <c r="H16" s="39">
        <v>5</v>
      </c>
      <c r="I16" s="39">
        <v>10</v>
      </c>
      <c r="J16" s="39">
        <v>5</v>
      </c>
      <c r="K16" s="39">
        <v>5</v>
      </c>
      <c r="L16" s="39">
        <v>4</v>
      </c>
      <c r="M16" s="39">
        <v>1</v>
      </c>
      <c r="N16" s="39">
        <v>3</v>
      </c>
      <c r="O16" s="39">
        <v>0</v>
      </c>
      <c r="P16" s="39">
        <v>5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40" t="s">
        <v>30</v>
      </c>
      <c r="AE16" s="40" t="s">
        <v>30</v>
      </c>
      <c r="AF16" s="89" t="s">
        <v>30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2"/>
    </row>
    <row r="17" spans="1:54" s="43" customFormat="1" ht="33.15" customHeight="1" x14ac:dyDescent="0.35">
      <c r="A17" s="38" t="s">
        <v>9</v>
      </c>
      <c r="B17" s="39" t="s">
        <v>68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40" t="s">
        <v>30</v>
      </c>
      <c r="AE17" s="40" t="s">
        <v>30</v>
      </c>
      <c r="AF17" s="89" t="s">
        <v>30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2"/>
    </row>
    <row r="18" spans="1:54" s="43" customFormat="1" ht="40.5" customHeight="1" x14ac:dyDescent="0.35">
      <c r="A18" s="38" t="s">
        <v>97</v>
      </c>
      <c r="B18" s="39" t="s">
        <v>50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40" t="s">
        <v>30</v>
      </c>
      <c r="AE18" s="40" t="s">
        <v>30</v>
      </c>
      <c r="AF18" s="89" t="s">
        <v>30</v>
      </c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2"/>
    </row>
    <row r="19" spans="1:54" s="43" customFormat="1" ht="40.5" customHeight="1" x14ac:dyDescent="0.35">
      <c r="A19" s="67" t="s">
        <v>10</v>
      </c>
      <c r="B19" s="58" t="s">
        <v>34</v>
      </c>
      <c r="C19" s="39">
        <v>3</v>
      </c>
      <c r="D19" s="39">
        <v>3</v>
      </c>
      <c r="E19" s="39">
        <v>3</v>
      </c>
      <c r="F19" s="39">
        <v>4</v>
      </c>
      <c r="G19" s="39">
        <v>2</v>
      </c>
      <c r="H19" s="39">
        <v>3</v>
      </c>
      <c r="I19" s="39">
        <v>4</v>
      </c>
      <c r="J19" s="39">
        <v>2</v>
      </c>
      <c r="K19" s="39">
        <v>2</v>
      </c>
      <c r="L19" s="39">
        <v>2</v>
      </c>
      <c r="M19" s="39">
        <v>2</v>
      </c>
      <c r="N19" s="39">
        <v>0</v>
      </c>
      <c r="O19" s="39">
        <v>0</v>
      </c>
      <c r="P19" s="39">
        <v>1</v>
      </c>
      <c r="Q19" s="39">
        <v>2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40" t="s">
        <v>30</v>
      </c>
      <c r="AE19" s="40" t="s">
        <v>30</v>
      </c>
      <c r="AF19" s="89" t="s">
        <v>30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2"/>
    </row>
    <row r="20" spans="1:54" s="43" customFormat="1" ht="40.5" customHeight="1" x14ac:dyDescent="0.35">
      <c r="A20" s="67" t="s">
        <v>87</v>
      </c>
      <c r="B20" s="87" t="s">
        <v>91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40" t="s">
        <v>30</v>
      </c>
      <c r="AE20" s="40" t="s">
        <v>30</v>
      </c>
      <c r="AF20" s="89" t="s">
        <v>30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2"/>
    </row>
    <row r="21" spans="1:54" s="43" customFormat="1" ht="55.95" customHeight="1" x14ac:dyDescent="0.35">
      <c r="A21" s="67" t="s">
        <v>98</v>
      </c>
      <c r="B21" s="87" t="s">
        <v>92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40" t="s">
        <v>30</v>
      </c>
      <c r="AE21" s="40" t="s">
        <v>30</v>
      </c>
      <c r="AF21" s="89" t="s">
        <v>30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2"/>
    </row>
    <row r="22" spans="1:54" s="43" customFormat="1" ht="42" customHeight="1" x14ac:dyDescent="0.35">
      <c r="A22" s="67" t="s">
        <v>99</v>
      </c>
      <c r="B22" s="87" t="s">
        <v>106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40" t="s">
        <v>30</v>
      </c>
      <c r="AE22" s="40" t="s">
        <v>30</v>
      </c>
      <c r="AF22" s="89" t="s">
        <v>30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2"/>
    </row>
    <row r="23" spans="1:54" s="43" customFormat="1" ht="40.5" customHeight="1" x14ac:dyDescent="0.35">
      <c r="A23" s="67" t="s">
        <v>100</v>
      </c>
      <c r="B23" s="87" t="s">
        <v>45</v>
      </c>
      <c r="C23" s="39" t="s">
        <v>30</v>
      </c>
      <c r="D23" s="39" t="s">
        <v>30</v>
      </c>
      <c r="E23" s="39" t="s">
        <v>30</v>
      </c>
      <c r="F23" s="39" t="s">
        <v>30</v>
      </c>
      <c r="G23" s="39">
        <v>0</v>
      </c>
      <c r="H23" s="39" t="s">
        <v>30</v>
      </c>
      <c r="I23" s="39" t="s">
        <v>30</v>
      </c>
      <c r="J23" s="39" t="s">
        <v>30</v>
      </c>
      <c r="K23" s="39" t="s">
        <v>30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40" t="s">
        <v>30</v>
      </c>
      <c r="AE23" s="40" t="s">
        <v>30</v>
      </c>
      <c r="AF23" s="89" t="s">
        <v>30</v>
      </c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2"/>
    </row>
    <row r="24" spans="1:54" s="43" customFormat="1" ht="51.6" customHeight="1" x14ac:dyDescent="0.35">
      <c r="A24" s="67" t="s">
        <v>107</v>
      </c>
      <c r="B24" s="87" t="s">
        <v>108</v>
      </c>
      <c r="C24" s="39" t="s">
        <v>30</v>
      </c>
      <c r="D24" s="39" t="s">
        <v>30</v>
      </c>
      <c r="E24" s="39" t="s">
        <v>30</v>
      </c>
      <c r="F24" s="39" t="s">
        <v>30</v>
      </c>
      <c r="G24" s="48">
        <v>0</v>
      </c>
      <c r="H24" s="39" t="s">
        <v>30</v>
      </c>
      <c r="I24" s="39" t="s">
        <v>30</v>
      </c>
      <c r="J24" s="39" t="s">
        <v>30</v>
      </c>
      <c r="K24" s="39" t="s">
        <v>30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40" t="s">
        <v>30</v>
      </c>
      <c r="AE24" s="40" t="s">
        <v>30</v>
      </c>
      <c r="AF24" s="89" t="s">
        <v>30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2"/>
    </row>
    <row r="25" spans="1:54" s="43" customFormat="1" ht="54.6" customHeight="1" x14ac:dyDescent="0.35">
      <c r="A25" s="67" t="s">
        <v>109</v>
      </c>
      <c r="B25" s="58" t="s">
        <v>110</v>
      </c>
      <c r="C25" s="39" t="s">
        <v>30</v>
      </c>
      <c r="D25" s="39" t="s">
        <v>30</v>
      </c>
      <c r="E25" s="39" t="s">
        <v>30</v>
      </c>
      <c r="F25" s="39" t="s">
        <v>30</v>
      </c>
      <c r="G25" s="48">
        <v>0</v>
      </c>
      <c r="H25" s="39" t="s">
        <v>30</v>
      </c>
      <c r="I25" s="39" t="s">
        <v>30</v>
      </c>
      <c r="J25" s="39" t="s">
        <v>30</v>
      </c>
      <c r="K25" s="39" t="s">
        <v>30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40" t="s">
        <v>30</v>
      </c>
      <c r="AE25" s="40" t="s">
        <v>30</v>
      </c>
      <c r="AF25" s="89" t="s">
        <v>30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2"/>
    </row>
    <row r="26" spans="1:54" s="43" customFormat="1" ht="33.15" customHeight="1" x14ac:dyDescent="0.35">
      <c r="A26" s="38" t="s">
        <v>11</v>
      </c>
      <c r="B26" s="58" t="s">
        <v>35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40" t="s">
        <v>30</v>
      </c>
      <c r="AE26" s="40" t="s">
        <v>30</v>
      </c>
      <c r="AF26" s="89" t="s">
        <v>30</v>
      </c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2"/>
    </row>
    <row r="27" spans="1:54" s="43" customFormat="1" ht="33.15" customHeight="1" x14ac:dyDescent="0.35">
      <c r="A27" s="38" t="s">
        <v>47</v>
      </c>
      <c r="B27" s="58" t="s">
        <v>48</v>
      </c>
      <c r="C27" s="39" t="s">
        <v>30</v>
      </c>
      <c r="D27" s="40" t="s">
        <v>30</v>
      </c>
      <c r="E27" s="40" t="s">
        <v>30</v>
      </c>
      <c r="F27" s="40" t="s">
        <v>30</v>
      </c>
      <c r="G27" s="39">
        <v>0</v>
      </c>
      <c r="H27" s="40" t="s">
        <v>30</v>
      </c>
      <c r="I27" s="40" t="s">
        <v>30</v>
      </c>
      <c r="J27" s="40" t="s">
        <v>30</v>
      </c>
      <c r="K27" s="40" t="s">
        <v>30</v>
      </c>
      <c r="L27" s="40">
        <v>0</v>
      </c>
      <c r="M27" s="40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40" t="s">
        <v>30</v>
      </c>
      <c r="AE27" s="40" t="s">
        <v>30</v>
      </c>
      <c r="AF27" s="89" t="s">
        <v>30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2"/>
    </row>
    <row r="28" spans="1:54" s="43" customFormat="1" ht="39.450000000000003" customHeight="1" x14ac:dyDescent="0.35">
      <c r="A28" s="38" t="s">
        <v>88</v>
      </c>
      <c r="B28" s="58" t="s">
        <v>137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40" t="s">
        <v>30</v>
      </c>
      <c r="AE28" s="40" t="s">
        <v>30</v>
      </c>
      <c r="AF28" s="89" t="s">
        <v>30</v>
      </c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2"/>
    </row>
    <row r="29" spans="1:54" s="43" customFormat="1" ht="33.15" customHeight="1" x14ac:dyDescent="0.35">
      <c r="A29" s="38" t="s">
        <v>12</v>
      </c>
      <c r="B29" s="58" t="s">
        <v>36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40" t="s">
        <v>30</v>
      </c>
      <c r="AE29" s="40" t="s">
        <v>30</v>
      </c>
      <c r="AF29" s="89" t="s">
        <v>30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2"/>
    </row>
    <row r="30" spans="1:54" s="43" customFormat="1" ht="40.200000000000003" customHeight="1" x14ac:dyDescent="0.35">
      <c r="A30" s="38" t="s">
        <v>116</v>
      </c>
      <c r="B30" s="58" t="s">
        <v>113</v>
      </c>
      <c r="C30" s="39" t="s">
        <v>30</v>
      </c>
      <c r="D30" s="49" t="s">
        <v>30</v>
      </c>
      <c r="E30" s="49" t="s">
        <v>30</v>
      </c>
      <c r="F30" s="49" t="s">
        <v>30</v>
      </c>
      <c r="G30" s="39"/>
      <c r="H30" s="49" t="s">
        <v>30</v>
      </c>
      <c r="I30" s="49" t="s">
        <v>30</v>
      </c>
      <c r="J30" s="49" t="s">
        <v>30</v>
      </c>
      <c r="K30" s="49" t="s">
        <v>30</v>
      </c>
      <c r="L30" s="49"/>
      <c r="M30" s="4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 t="s">
        <v>30</v>
      </c>
      <c r="AE30" s="40" t="s">
        <v>30</v>
      </c>
      <c r="AF30" s="89" t="s">
        <v>30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2"/>
    </row>
    <row r="31" spans="1:54" s="43" customFormat="1" ht="40.200000000000003" customHeight="1" x14ac:dyDescent="0.35">
      <c r="A31" s="81" t="s">
        <v>13</v>
      </c>
      <c r="B31" s="82" t="s">
        <v>126</v>
      </c>
      <c r="C31" s="39">
        <v>0</v>
      </c>
      <c r="D31" s="49">
        <v>0</v>
      </c>
      <c r="E31" s="49">
        <v>0</v>
      </c>
      <c r="F31" s="49">
        <v>0</v>
      </c>
      <c r="G31" s="3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40" t="s">
        <v>30</v>
      </c>
      <c r="AE31" s="40" t="s">
        <v>30</v>
      </c>
      <c r="AF31" s="89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2"/>
    </row>
    <row r="32" spans="1:54" s="43" customFormat="1" ht="37.5" customHeight="1" x14ac:dyDescent="0.35">
      <c r="A32" s="81" t="s">
        <v>5</v>
      </c>
      <c r="B32" s="58" t="s">
        <v>37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40" t="s">
        <v>30</v>
      </c>
      <c r="AE32" s="40" t="s">
        <v>30</v>
      </c>
      <c r="AF32" s="89" t="s">
        <v>30</v>
      </c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2"/>
    </row>
    <row r="33" spans="1:54" s="43" customFormat="1" ht="40.5" customHeight="1" x14ac:dyDescent="0.35">
      <c r="A33" s="81" t="s">
        <v>127</v>
      </c>
      <c r="B33" s="58" t="s">
        <v>21</v>
      </c>
      <c r="C33" s="39" t="s">
        <v>30</v>
      </c>
      <c r="D33" s="49" t="s">
        <v>30</v>
      </c>
      <c r="E33" s="49" t="s">
        <v>30</v>
      </c>
      <c r="F33" s="49" t="s">
        <v>30</v>
      </c>
      <c r="G33" s="39">
        <v>0</v>
      </c>
      <c r="H33" s="49" t="s">
        <v>30</v>
      </c>
      <c r="I33" s="49" t="s">
        <v>30</v>
      </c>
      <c r="J33" s="49" t="s">
        <v>30</v>
      </c>
      <c r="K33" s="49" t="s">
        <v>30</v>
      </c>
      <c r="L33" s="49">
        <v>2</v>
      </c>
      <c r="M33" s="49">
        <v>1</v>
      </c>
      <c r="N33" s="39">
        <v>1</v>
      </c>
      <c r="O33" s="39">
        <v>0</v>
      </c>
      <c r="P33" s="39">
        <v>2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40" t="s">
        <v>30</v>
      </c>
      <c r="AE33" s="40" t="s">
        <v>30</v>
      </c>
      <c r="AF33" s="89" t="s">
        <v>30</v>
      </c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</row>
    <row r="34" spans="1:54" s="43" customFormat="1" ht="27.6" customHeight="1" x14ac:dyDescent="0.35">
      <c r="A34" s="81" t="s">
        <v>18</v>
      </c>
      <c r="B34" s="58" t="s">
        <v>70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40" t="s">
        <v>30</v>
      </c>
      <c r="AE34" s="40" t="s">
        <v>30</v>
      </c>
      <c r="AF34" s="89" t="s">
        <v>30</v>
      </c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2"/>
    </row>
    <row r="35" spans="1:54" s="43" customFormat="1" ht="28.95" customHeight="1" x14ac:dyDescent="0.35">
      <c r="A35" s="81" t="s">
        <v>15</v>
      </c>
      <c r="B35" s="58" t="s">
        <v>71</v>
      </c>
      <c r="C35" s="39">
        <v>17</v>
      </c>
      <c r="D35" s="39">
        <v>0</v>
      </c>
      <c r="E35" s="39">
        <v>0</v>
      </c>
      <c r="F35" s="39">
        <v>0</v>
      </c>
      <c r="G35" s="39">
        <v>0</v>
      </c>
      <c r="H35" s="39">
        <v>17</v>
      </c>
      <c r="I35" s="39">
        <v>23</v>
      </c>
      <c r="J35" s="39">
        <v>9</v>
      </c>
      <c r="K35" s="39">
        <v>14</v>
      </c>
      <c r="L35" s="39">
        <v>29</v>
      </c>
      <c r="M35" s="39">
        <v>11</v>
      </c>
      <c r="N35" s="39">
        <v>18</v>
      </c>
      <c r="O35" s="39">
        <v>17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40" t="s">
        <v>30</v>
      </c>
      <c r="AE35" s="40" t="s">
        <v>30</v>
      </c>
      <c r="AF35" s="89" t="s">
        <v>30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2"/>
    </row>
    <row r="36" spans="1:54" s="43" customFormat="1" ht="26.4" customHeight="1" x14ac:dyDescent="0.35">
      <c r="A36" s="81" t="s">
        <v>16</v>
      </c>
      <c r="B36" s="58" t="s">
        <v>14</v>
      </c>
      <c r="C36" s="39">
        <v>8</v>
      </c>
      <c r="D36" s="39">
        <v>0</v>
      </c>
      <c r="E36" s="39">
        <v>0</v>
      </c>
      <c r="F36" s="39">
        <v>0</v>
      </c>
      <c r="G36" s="39">
        <v>0</v>
      </c>
      <c r="H36" s="39">
        <v>8</v>
      </c>
      <c r="I36" s="39">
        <v>18</v>
      </c>
      <c r="J36" s="39">
        <v>8</v>
      </c>
      <c r="K36" s="39">
        <v>10</v>
      </c>
      <c r="L36" s="39">
        <v>21</v>
      </c>
      <c r="M36" s="39">
        <v>8</v>
      </c>
      <c r="N36" s="39">
        <v>13</v>
      </c>
      <c r="O36" s="39">
        <v>8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40" t="s">
        <v>30</v>
      </c>
      <c r="AE36" s="40" t="s">
        <v>30</v>
      </c>
      <c r="AF36" s="89" t="s">
        <v>30</v>
      </c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2"/>
    </row>
    <row r="37" spans="1:54" s="43" customFormat="1" ht="25.2" customHeight="1" x14ac:dyDescent="0.35">
      <c r="A37" s="81" t="s">
        <v>17</v>
      </c>
      <c r="B37" s="58" t="s">
        <v>4</v>
      </c>
      <c r="C37" s="39">
        <v>2</v>
      </c>
      <c r="D37" s="39">
        <v>0</v>
      </c>
      <c r="E37" s="39">
        <v>0</v>
      </c>
      <c r="F37" s="39">
        <v>0</v>
      </c>
      <c r="G37" s="39">
        <v>0</v>
      </c>
      <c r="H37" s="39">
        <v>2</v>
      </c>
      <c r="I37" s="39">
        <v>4</v>
      </c>
      <c r="J37" s="39">
        <v>2</v>
      </c>
      <c r="K37" s="39">
        <v>2</v>
      </c>
      <c r="L37" s="39">
        <v>14</v>
      </c>
      <c r="M37" s="39">
        <v>7</v>
      </c>
      <c r="N37" s="39">
        <v>7</v>
      </c>
      <c r="O37" s="39">
        <v>2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40" t="s">
        <v>30</v>
      </c>
      <c r="AE37" s="40" t="s">
        <v>30</v>
      </c>
      <c r="AF37" s="89" t="s">
        <v>30</v>
      </c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2"/>
    </row>
    <row r="38" spans="1:54" s="43" customFormat="1" ht="33.15" customHeight="1" x14ac:dyDescent="0.35">
      <c r="A38" s="81" t="s">
        <v>24</v>
      </c>
      <c r="B38" s="58" t="s">
        <v>72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40" t="s">
        <v>30</v>
      </c>
      <c r="AE38" s="40" t="s">
        <v>30</v>
      </c>
      <c r="AF38" s="89" t="s">
        <v>30</v>
      </c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2"/>
    </row>
    <row r="39" spans="1:54" s="43" customFormat="1" ht="79.5" customHeight="1" x14ac:dyDescent="0.35">
      <c r="A39" s="81" t="s">
        <v>128</v>
      </c>
      <c r="B39" s="58" t="s">
        <v>89</v>
      </c>
      <c r="C39" s="39" t="s">
        <v>30</v>
      </c>
      <c r="D39" s="49" t="s">
        <v>30</v>
      </c>
      <c r="E39" s="49" t="s">
        <v>30</v>
      </c>
      <c r="F39" s="49" t="s">
        <v>30</v>
      </c>
      <c r="G39" s="39">
        <v>0</v>
      </c>
      <c r="H39" s="49" t="s">
        <v>30</v>
      </c>
      <c r="I39" s="49" t="s">
        <v>30</v>
      </c>
      <c r="J39" s="49" t="s">
        <v>30</v>
      </c>
      <c r="K39" s="49" t="s">
        <v>30</v>
      </c>
      <c r="L39" s="49">
        <v>57</v>
      </c>
      <c r="M39" s="49">
        <v>24</v>
      </c>
      <c r="N39" s="39">
        <v>33</v>
      </c>
      <c r="O39" s="39">
        <v>57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40" t="s">
        <v>30</v>
      </c>
      <c r="AE39" s="40" t="s">
        <v>30</v>
      </c>
      <c r="AF39" s="89" t="s">
        <v>30</v>
      </c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2"/>
    </row>
    <row r="40" spans="1:54" s="43" customFormat="1" ht="45.15" customHeight="1" x14ac:dyDescent="0.35">
      <c r="A40" s="81" t="s">
        <v>23</v>
      </c>
      <c r="B40" s="58" t="s">
        <v>26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40" t="s">
        <v>30</v>
      </c>
      <c r="AE40" s="40" t="s">
        <v>30</v>
      </c>
      <c r="AF40" s="89" t="s">
        <v>30</v>
      </c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2"/>
    </row>
    <row r="41" spans="1:54" s="43" customFormat="1" ht="37.5" customHeight="1" x14ac:dyDescent="0.35">
      <c r="A41" s="81" t="s">
        <v>41</v>
      </c>
      <c r="B41" s="58" t="s">
        <v>73</v>
      </c>
      <c r="C41" s="39">
        <v>17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17</v>
      </c>
      <c r="AE41" s="40" t="s">
        <v>30</v>
      </c>
      <c r="AF41" s="89" t="s">
        <v>30</v>
      </c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2"/>
    </row>
    <row r="42" spans="1:54" s="43" customFormat="1" ht="25.2" customHeight="1" x14ac:dyDescent="0.35">
      <c r="A42" s="81" t="s">
        <v>40</v>
      </c>
      <c r="B42" s="82" t="s">
        <v>125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40" t="s">
        <v>30</v>
      </c>
      <c r="AE42" s="40" t="s">
        <v>30</v>
      </c>
      <c r="AF42" s="89" t="s">
        <v>30</v>
      </c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2"/>
    </row>
    <row r="43" spans="1:54" s="43" customFormat="1" ht="33.15" customHeight="1" x14ac:dyDescent="0.35">
      <c r="A43" s="81" t="s">
        <v>42</v>
      </c>
      <c r="B43" s="58" t="s">
        <v>83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40" t="s">
        <v>30</v>
      </c>
      <c r="AE43" s="40" t="s">
        <v>30</v>
      </c>
      <c r="AF43" s="89" t="s">
        <v>30</v>
      </c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2"/>
    </row>
    <row r="44" spans="1:54" s="43" customFormat="1" ht="30.6" customHeight="1" x14ac:dyDescent="0.35">
      <c r="A44" s="81" t="s">
        <v>129</v>
      </c>
      <c r="B44" s="58" t="s">
        <v>46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40" t="s">
        <v>30</v>
      </c>
      <c r="AE44" s="40" t="s">
        <v>30</v>
      </c>
      <c r="AF44" s="89" t="s">
        <v>30</v>
      </c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</row>
    <row r="45" spans="1:54" s="43" customFormat="1" ht="28.95" customHeight="1" x14ac:dyDescent="0.35">
      <c r="A45" s="90">
        <v>21</v>
      </c>
      <c r="B45" s="58" t="s">
        <v>25</v>
      </c>
      <c r="C45" s="39">
        <v>17</v>
      </c>
      <c r="D45" s="39">
        <v>17</v>
      </c>
      <c r="E45" s="39">
        <v>17</v>
      </c>
      <c r="F45" s="39">
        <v>28</v>
      </c>
      <c r="G45" s="39">
        <v>42</v>
      </c>
      <c r="H45" s="39">
        <v>17</v>
      </c>
      <c r="I45" s="39">
        <v>28</v>
      </c>
      <c r="J45" s="39">
        <v>11</v>
      </c>
      <c r="K45" s="39">
        <v>17</v>
      </c>
      <c r="L45" s="39">
        <v>42</v>
      </c>
      <c r="M45" s="39">
        <v>17</v>
      </c>
      <c r="N45" s="39">
        <v>25</v>
      </c>
      <c r="O45" s="39">
        <v>7</v>
      </c>
      <c r="P45" s="39">
        <v>5</v>
      </c>
      <c r="Q45" s="39">
        <v>5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2</v>
      </c>
      <c r="AB45" s="39">
        <v>0</v>
      </c>
      <c r="AC45" s="39">
        <v>0</v>
      </c>
      <c r="AD45" s="40" t="s">
        <v>30</v>
      </c>
      <c r="AE45" s="40" t="s">
        <v>30</v>
      </c>
      <c r="AF45" s="89" t="s">
        <v>30</v>
      </c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</row>
    <row r="46" spans="1:54" s="61" customFormat="1" ht="34.5" customHeight="1" thickBot="1" x14ac:dyDescent="0.35">
      <c r="A46" s="70"/>
      <c r="B46" s="62" t="s">
        <v>20</v>
      </c>
      <c r="C46" s="68">
        <f>C8+C10+C12+C14+C17+C19+C26+C29+C31+C32+C34+C35+C36+C37+C38+C40+C41+C42+C43+C44+C45</f>
        <v>174</v>
      </c>
      <c r="D46" s="68">
        <f t="shared" ref="D46:AC46" si="0">D8+D10+D12+D14+D17+D19+D26+D29+D31+D32+D34+D35+D36+D37+D38+D40+D41+D42+D43+D44+D45</f>
        <v>127</v>
      </c>
      <c r="E46" s="68">
        <f t="shared" si="0"/>
        <v>127</v>
      </c>
      <c r="F46" s="68">
        <f t="shared" si="0"/>
        <v>177</v>
      </c>
      <c r="G46" s="68">
        <f t="shared" si="0"/>
        <v>199</v>
      </c>
      <c r="H46" s="96">
        <f t="shared" ref="H46:N46" si="1">H8+H10+H12+H14+H17+H19+H26+H29+H31+H32+H34+H35+H36+H37+H38+H40+H41+H42+H43+H44+H45</f>
        <v>154</v>
      </c>
      <c r="I46" s="68">
        <f t="shared" si="1"/>
        <v>222</v>
      </c>
      <c r="J46" s="68">
        <f t="shared" si="1"/>
        <v>68</v>
      </c>
      <c r="K46" s="68">
        <f t="shared" si="1"/>
        <v>154</v>
      </c>
      <c r="L46" s="96">
        <f t="shared" si="1"/>
        <v>263</v>
      </c>
      <c r="M46" s="68">
        <f t="shared" si="1"/>
        <v>116</v>
      </c>
      <c r="N46" s="68">
        <f t="shared" si="1"/>
        <v>147</v>
      </c>
      <c r="O46" s="68">
        <f t="shared" si="0"/>
        <v>37</v>
      </c>
      <c r="P46" s="68">
        <f t="shared" si="0"/>
        <v>53</v>
      </c>
      <c r="Q46" s="68">
        <f t="shared" si="0"/>
        <v>9</v>
      </c>
      <c r="R46" s="68">
        <f t="shared" si="0"/>
        <v>0</v>
      </c>
      <c r="S46" s="68">
        <f t="shared" si="0"/>
        <v>0</v>
      </c>
      <c r="T46" s="68">
        <f t="shared" si="0"/>
        <v>0</v>
      </c>
      <c r="U46" s="68">
        <f t="shared" si="0"/>
        <v>0</v>
      </c>
      <c r="V46" s="68">
        <f t="shared" si="0"/>
        <v>0</v>
      </c>
      <c r="W46" s="68">
        <f t="shared" si="0"/>
        <v>0</v>
      </c>
      <c r="X46" s="68">
        <f t="shared" si="0"/>
        <v>0</v>
      </c>
      <c r="Y46" s="68">
        <f t="shared" si="0"/>
        <v>55</v>
      </c>
      <c r="Z46" s="68">
        <f t="shared" si="0"/>
        <v>0</v>
      </c>
      <c r="AA46" s="68">
        <f t="shared" si="0"/>
        <v>2</v>
      </c>
      <c r="AB46" s="68">
        <f t="shared" si="0"/>
        <v>0</v>
      </c>
      <c r="AC46" s="68">
        <f t="shared" si="0"/>
        <v>0</v>
      </c>
      <c r="AD46" s="69">
        <v>17</v>
      </c>
      <c r="AE46" s="69">
        <f>AE12</f>
        <v>0</v>
      </c>
      <c r="AF46" s="91">
        <f>AF31</f>
        <v>0</v>
      </c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3"/>
    </row>
    <row r="47" spans="1:54" s="11" customFormat="1" ht="21.15" customHeight="1" x14ac:dyDescent="0.35">
      <c r="A47" s="55"/>
      <c r="B47" s="3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7"/>
      <c r="AE47" s="57"/>
    </row>
  </sheetData>
  <mergeCells count="37">
    <mergeCell ref="I5:I6"/>
    <mergeCell ref="Q3:Q6"/>
    <mergeCell ref="H4:H6"/>
    <mergeCell ref="L5:L6"/>
    <mergeCell ref="X3:X6"/>
    <mergeCell ref="V3:V6"/>
    <mergeCell ref="J5:K5"/>
    <mergeCell ref="M5:N5"/>
    <mergeCell ref="I4:N4"/>
    <mergeCell ref="A2:A6"/>
    <mergeCell ref="B2:B6"/>
    <mergeCell ref="C2:C6"/>
    <mergeCell ref="D3:D6"/>
    <mergeCell ref="H3:N3"/>
    <mergeCell ref="U3:U6"/>
    <mergeCell ref="P3:P6"/>
    <mergeCell ref="O3:O6"/>
    <mergeCell ref="D2:N2"/>
    <mergeCell ref="F5:G5"/>
    <mergeCell ref="AD2:AD6"/>
    <mergeCell ref="AA5:AA6"/>
    <mergeCell ref="S3:S6"/>
    <mergeCell ref="AC5:AC6"/>
    <mergeCell ref="W3:W6"/>
    <mergeCell ref="Z5:Z6"/>
    <mergeCell ref="Y3:Y6"/>
    <mergeCell ref="T3:T6"/>
    <mergeCell ref="AI3:AI6"/>
    <mergeCell ref="E5:E6"/>
    <mergeCell ref="E3:G4"/>
    <mergeCell ref="AF2:AF6"/>
    <mergeCell ref="A1:AE1"/>
    <mergeCell ref="O2:Y2"/>
    <mergeCell ref="R3:R6"/>
    <mergeCell ref="AE2:AE6"/>
    <mergeCell ref="AB5:AB6"/>
    <mergeCell ref="Z2:AC4"/>
  </mergeCells>
  <phoneticPr fontId="0" type="noConversion"/>
  <hyperlinks>
    <hyperlink ref="B2" location="_ftn1" display="_ftn1"/>
  </hyperlinks>
  <pageMargins left="0.39370078740157483" right="0.19685039370078741" top="0.39370078740157483" bottom="0.19685039370078741" header="0.41" footer="0.19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view="pageBreakPreview" zoomScale="60" zoomScaleNormal="75" workbookViewId="0">
      <pane ySplit="5" topLeftCell="A6" activePane="bottomLeft" state="frozen"/>
      <selection pane="bottomLeft" activeCell="R43" sqref="R43"/>
    </sheetView>
  </sheetViews>
  <sheetFormatPr defaultRowHeight="15.6" x14ac:dyDescent="0.3"/>
  <cols>
    <col min="1" max="1" width="9.88671875" style="45" customWidth="1"/>
    <col min="2" max="2" width="50.88671875" style="36" customWidth="1"/>
    <col min="3" max="3" width="11.44140625" style="36" customWidth="1"/>
    <col min="4" max="4" width="9.44140625" style="36" customWidth="1"/>
    <col min="5" max="6" width="8.6640625" style="46" customWidth="1"/>
    <col min="7" max="7" width="7.44140625" style="46" customWidth="1"/>
    <col min="8" max="8" width="8.44140625" style="46" customWidth="1"/>
    <col min="9" max="9" width="8.5546875" style="46" customWidth="1"/>
    <col min="10" max="10" width="7.6640625" style="46" customWidth="1"/>
    <col min="11" max="11" width="15.6640625" style="46" customWidth="1"/>
    <col min="12" max="12" width="12.109375" style="46" customWidth="1"/>
    <col min="13" max="13" width="12.44140625" style="46" customWidth="1"/>
    <col min="14" max="14" width="9.33203125" style="46" customWidth="1"/>
    <col min="15" max="15" width="15.109375" style="46" customWidth="1"/>
    <col min="16" max="16" width="7.33203125" style="52" customWidth="1"/>
    <col min="17" max="17" width="10" style="46" customWidth="1"/>
    <col min="18" max="18" width="10.33203125" style="46" customWidth="1"/>
    <col min="19" max="19" width="10" style="46" customWidth="1"/>
    <col min="20" max="28" width="9.109375" style="1" customWidth="1"/>
    <col min="29" max="29" width="6.6640625" style="1" customWidth="1"/>
    <col min="30" max="30" width="5.6640625" style="1" customWidth="1"/>
    <col min="31" max="31" width="5.5546875" style="1" customWidth="1"/>
    <col min="32" max="32" width="5.88671875" style="1" customWidth="1"/>
    <col min="33" max="33" width="5.6640625" style="1" customWidth="1"/>
    <col min="34" max="34" width="6.109375" style="1" customWidth="1"/>
    <col min="35" max="35" width="5.88671875" style="1" customWidth="1"/>
    <col min="36" max="36" width="5.5546875" style="1" customWidth="1"/>
    <col min="37" max="37" width="6.44140625" style="1" customWidth="1"/>
    <col min="38" max="38" width="5.5546875" style="1" customWidth="1"/>
    <col min="39" max="39" width="6.33203125" style="1" customWidth="1"/>
    <col min="40" max="40" width="5.88671875" style="1" customWidth="1"/>
    <col min="41" max="41" width="5.5546875" style="1" customWidth="1"/>
    <col min="42" max="43" width="6.44140625" style="1" customWidth="1"/>
    <col min="44" max="44" width="5.5546875" style="1" customWidth="1"/>
    <col min="45" max="45" width="5.33203125" style="1" customWidth="1"/>
    <col min="46" max="47" width="9.109375" style="1" customWidth="1"/>
  </cols>
  <sheetData>
    <row r="1" spans="1:47" s="20" customFormat="1" ht="38.700000000000003" customHeight="1" thickBot="1" x14ac:dyDescent="0.45">
      <c r="A1" s="44"/>
      <c r="B1" s="132" t="s">
        <v>140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s="4" customFormat="1" ht="30.75" customHeight="1" x14ac:dyDescent="0.25">
      <c r="A2" s="111" t="s">
        <v>1</v>
      </c>
      <c r="B2" s="113" t="s">
        <v>0</v>
      </c>
      <c r="C2" s="115" t="s">
        <v>105</v>
      </c>
      <c r="D2" s="130" t="s">
        <v>85</v>
      </c>
      <c r="E2" s="139" t="s">
        <v>67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4" customFormat="1" ht="26.7" customHeight="1" x14ac:dyDescent="0.25">
      <c r="A3" s="134"/>
      <c r="B3" s="135"/>
      <c r="C3" s="119"/>
      <c r="D3" s="131"/>
      <c r="E3" s="127" t="s">
        <v>82</v>
      </c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136" t="s">
        <v>61</v>
      </c>
      <c r="Q3" s="137"/>
      <c r="R3" s="137"/>
      <c r="S3" s="13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5" customFormat="1" ht="209.4" customHeight="1" x14ac:dyDescent="0.2">
      <c r="A4" s="112"/>
      <c r="B4" s="114"/>
      <c r="C4" s="98"/>
      <c r="D4" s="119"/>
      <c r="E4" s="25" t="s">
        <v>79</v>
      </c>
      <c r="F4" s="25" t="s">
        <v>93</v>
      </c>
      <c r="G4" s="25" t="s">
        <v>74</v>
      </c>
      <c r="H4" s="25" t="s">
        <v>84</v>
      </c>
      <c r="I4" s="25" t="s">
        <v>75</v>
      </c>
      <c r="J4" s="25" t="s">
        <v>76</v>
      </c>
      <c r="K4" s="25" t="s">
        <v>66</v>
      </c>
      <c r="L4" s="25" t="s">
        <v>80</v>
      </c>
      <c r="M4" s="25" t="s">
        <v>78</v>
      </c>
      <c r="N4" s="28" t="s">
        <v>81</v>
      </c>
      <c r="O4" s="28" t="s">
        <v>77</v>
      </c>
      <c r="P4" s="50" t="s">
        <v>62</v>
      </c>
      <c r="Q4" s="25" t="s">
        <v>63</v>
      </c>
      <c r="R4" s="25" t="s">
        <v>64</v>
      </c>
      <c r="S4" s="59" t="s">
        <v>65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35" customFormat="1" ht="20.7" customHeight="1" x14ac:dyDescent="0.25">
      <c r="A5" s="31" t="s">
        <v>2</v>
      </c>
      <c r="B5" s="32" t="s">
        <v>19</v>
      </c>
      <c r="C5" s="32">
        <v>1</v>
      </c>
      <c r="D5" s="32">
        <v>2</v>
      </c>
      <c r="E5" s="32">
        <v>3</v>
      </c>
      <c r="F5" s="32">
        <v>4</v>
      </c>
      <c r="G5" s="32">
        <v>5</v>
      </c>
      <c r="H5" s="32">
        <v>6</v>
      </c>
      <c r="I5" s="32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51">
        <v>14</v>
      </c>
      <c r="Q5" s="32">
        <v>15</v>
      </c>
      <c r="R5" s="32">
        <v>16</v>
      </c>
      <c r="S5" s="47">
        <v>17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s="24" customFormat="1" ht="36" customHeight="1" x14ac:dyDescent="0.2">
      <c r="A6" s="21" t="s">
        <v>22</v>
      </c>
      <c r="B6" s="9" t="s">
        <v>28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24" customFormat="1" ht="36" customHeight="1" x14ac:dyDescent="0.2">
      <c r="A7" s="81" t="s">
        <v>120</v>
      </c>
      <c r="B7" s="82" t="s">
        <v>121</v>
      </c>
      <c r="C7" s="71" t="s">
        <v>30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s="10" customFormat="1" ht="36" customHeight="1" x14ac:dyDescent="0.35">
      <c r="A8" s="21" t="s">
        <v>6</v>
      </c>
      <c r="B8" s="9" t="s">
        <v>29</v>
      </c>
      <c r="C8" s="71">
        <v>31</v>
      </c>
      <c r="D8" s="71">
        <v>35</v>
      </c>
      <c r="E8" s="71">
        <v>31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36" customHeight="1" x14ac:dyDescent="0.35">
      <c r="A9" s="21" t="s">
        <v>86</v>
      </c>
      <c r="B9" s="9" t="s">
        <v>27</v>
      </c>
      <c r="C9" s="71" t="s">
        <v>30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36" customHeight="1" x14ac:dyDescent="0.35">
      <c r="A10" s="21" t="s">
        <v>7</v>
      </c>
      <c r="B10" s="9" t="s">
        <v>3</v>
      </c>
      <c r="C10" s="71">
        <v>60</v>
      </c>
      <c r="D10" s="71">
        <v>98</v>
      </c>
      <c r="E10" s="71">
        <v>1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1</v>
      </c>
      <c r="L10" s="71">
        <v>0</v>
      </c>
      <c r="M10" s="71">
        <v>0</v>
      </c>
      <c r="N10" s="71">
        <v>1</v>
      </c>
      <c r="O10" s="71">
        <v>57</v>
      </c>
      <c r="P10" s="71">
        <v>0</v>
      </c>
      <c r="Q10" s="71">
        <v>0</v>
      </c>
      <c r="R10" s="71">
        <v>0</v>
      </c>
      <c r="S10" s="71">
        <v>0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36" customHeight="1" x14ac:dyDescent="0.35">
      <c r="A11" s="81" t="s">
        <v>123</v>
      </c>
      <c r="B11" s="82" t="s">
        <v>124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36" customHeight="1" x14ac:dyDescent="0.35">
      <c r="A12" s="21" t="s">
        <v>8</v>
      </c>
      <c r="B12" s="9" t="s">
        <v>43</v>
      </c>
      <c r="C12" s="71">
        <v>16</v>
      </c>
      <c r="D12" s="71">
        <v>22</v>
      </c>
      <c r="E12" s="71">
        <v>16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36" customHeight="1" x14ac:dyDescent="0.35">
      <c r="A13" s="21" t="s">
        <v>44</v>
      </c>
      <c r="B13" s="9" t="s">
        <v>49</v>
      </c>
      <c r="C13" s="71">
        <v>11</v>
      </c>
      <c r="D13" s="71">
        <v>18</v>
      </c>
      <c r="E13" s="71">
        <v>11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36" customHeight="1" x14ac:dyDescent="0.35">
      <c r="A14" s="21" t="s">
        <v>96</v>
      </c>
      <c r="B14" s="9" t="s">
        <v>69</v>
      </c>
      <c r="C14" s="71">
        <v>5</v>
      </c>
      <c r="D14" s="71">
        <v>4</v>
      </c>
      <c r="E14" s="71">
        <v>5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36" customHeight="1" x14ac:dyDescent="0.35">
      <c r="A15" s="21" t="s">
        <v>9</v>
      </c>
      <c r="B15" s="17" t="s">
        <v>68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36" customHeight="1" x14ac:dyDescent="0.35">
      <c r="A16" s="21" t="s">
        <v>97</v>
      </c>
      <c r="B16" s="17" t="s">
        <v>50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36" customHeight="1" x14ac:dyDescent="0.35">
      <c r="A17" s="53" t="s">
        <v>10</v>
      </c>
      <c r="B17" s="54" t="s">
        <v>34</v>
      </c>
      <c r="C17" s="71">
        <v>3</v>
      </c>
      <c r="D17" s="71">
        <v>2</v>
      </c>
      <c r="E17" s="71">
        <v>3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42.45" customHeight="1" x14ac:dyDescent="0.35">
      <c r="A18" s="53" t="s">
        <v>87</v>
      </c>
      <c r="B18" s="54" t="s">
        <v>115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48.6" customHeight="1" x14ac:dyDescent="0.35">
      <c r="A19" s="53" t="s">
        <v>98</v>
      </c>
      <c r="B19" s="54" t="s">
        <v>92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37.5" customHeight="1" x14ac:dyDescent="0.35">
      <c r="A20" s="53" t="s">
        <v>99</v>
      </c>
      <c r="B20" s="54" t="s">
        <v>106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37.5" customHeight="1" x14ac:dyDescent="0.35">
      <c r="A21" s="53" t="s">
        <v>100</v>
      </c>
      <c r="B21" s="54" t="s">
        <v>45</v>
      </c>
      <c r="C21" s="71" t="s">
        <v>30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57.15" customHeight="1" x14ac:dyDescent="0.35">
      <c r="A22" s="53" t="s">
        <v>107</v>
      </c>
      <c r="B22" s="54" t="s">
        <v>108</v>
      </c>
      <c r="C22" s="71" t="s">
        <v>30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56.7" customHeight="1" x14ac:dyDescent="0.35">
      <c r="A23" s="53" t="s">
        <v>109</v>
      </c>
      <c r="B23" s="54" t="s">
        <v>110</v>
      </c>
      <c r="C23" s="71" t="s">
        <v>30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36.6" customHeight="1" x14ac:dyDescent="0.35">
      <c r="A24" s="21" t="s">
        <v>11</v>
      </c>
      <c r="B24" s="9" t="s">
        <v>35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36.6" customHeight="1" x14ac:dyDescent="0.35">
      <c r="A25" s="21" t="s">
        <v>47</v>
      </c>
      <c r="B25" s="9" t="s">
        <v>48</v>
      </c>
      <c r="C25" s="71" t="s">
        <v>30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3" customFormat="1" ht="36.6" customHeight="1" x14ac:dyDescent="0.35">
      <c r="A26" s="21" t="s">
        <v>88</v>
      </c>
      <c r="B26" s="9" t="s">
        <v>114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s="10" customFormat="1" ht="36.6" customHeight="1" x14ac:dyDescent="0.35">
      <c r="A27" s="21" t="s">
        <v>12</v>
      </c>
      <c r="B27" s="9" t="s">
        <v>36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48" customHeight="1" x14ac:dyDescent="0.35">
      <c r="A28" s="38" t="s">
        <v>116</v>
      </c>
      <c r="B28" s="58" t="s">
        <v>113</v>
      </c>
      <c r="C28" s="71" t="s">
        <v>30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48" customHeight="1" x14ac:dyDescent="0.35">
      <c r="A29" s="81" t="s">
        <v>13</v>
      </c>
      <c r="B29" s="82" t="s">
        <v>126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36.6" customHeight="1" x14ac:dyDescent="0.35">
      <c r="A30" s="81" t="s">
        <v>5</v>
      </c>
      <c r="B30" s="58" t="s">
        <v>37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3" customFormat="1" ht="36.6" customHeight="1" x14ac:dyDescent="0.35">
      <c r="A31" s="81" t="s">
        <v>127</v>
      </c>
      <c r="B31" s="58" t="s">
        <v>21</v>
      </c>
      <c r="C31" s="71" t="s">
        <v>30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13" customFormat="1" ht="36.6" customHeight="1" x14ac:dyDescent="0.35">
      <c r="A32" s="81" t="s">
        <v>18</v>
      </c>
      <c r="B32" s="58" t="s">
        <v>70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13" customFormat="1" ht="36.6" customHeight="1" x14ac:dyDescent="0.35">
      <c r="A33" s="81" t="s">
        <v>15</v>
      </c>
      <c r="B33" s="58" t="s">
        <v>71</v>
      </c>
      <c r="C33" s="71">
        <v>17</v>
      </c>
      <c r="D33" s="71">
        <v>29</v>
      </c>
      <c r="E33" s="71">
        <v>17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13" customFormat="1" ht="36.6" customHeight="1" x14ac:dyDescent="0.35">
      <c r="A34" s="81" t="s">
        <v>16</v>
      </c>
      <c r="B34" s="58" t="s">
        <v>14</v>
      </c>
      <c r="C34" s="71">
        <v>8</v>
      </c>
      <c r="D34" s="71">
        <v>21</v>
      </c>
      <c r="E34" s="71">
        <v>8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13" customFormat="1" ht="36.6" customHeight="1" x14ac:dyDescent="0.35">
      <c r="A35" s="81" t="s">
        <v>17</v>
      </c>
      <c r="B35" s="58" t="s">
        <v>4</v>
      </c>
      <c r="C35" s="71">
        <v>2</v>
      </c>
      <c r="D35" s="71">
        <v>14</v>
      </c>
      <c r="E35" s="71">
        <v>2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27" customFormat="1" ht="36.6" customHeight="1" x14ac:dyDescent="0.35">
      <c r="A36" s="81" t="s">
        <v>24</v>
      </c>
      <c r="B36" s="58" t="s">
        <v>72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</row>
    <row r="37" spans="1:47" s="13" customFormat="1" ht="78" customHeight="1" x14ac:dyDescent="0.35">
      <c r="A37" s="81" t="s">
        <v>128</v>
      </c>
      <c r="B37" s="58" t="s">
        <v>89</v>
      </c>
      <c r="C37" s="71" t="s">
        <v>30</v>
      </c>
      <c r="D37" s="71">
        <v>57</v>
      </c>
      <c r="E37" s="71">
        <v>57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13" customFormat="1" ht="42" customHeight="1" x14ac:dyDescent="0.35">
      <c r="A38" s="81" t="s">
        <v>23</v>
      </c>
      <c r="B38" s="58" t="s">
        <v>26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10" customFormat="1" ht="42" customHeight="1" x14ac:dyDescent="0.35">
      <c r="A39" s="81" t="s">
        <v>41</v>
      </c>
      <c r="B39" s="9" t="s">
        <v>73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42" customHeight="1" x14ac:dyDescent="0.35">
      <c r="A40" s="81" t="s">
        <v>40</v>
      </c>
      <c r="B40" s="82" t="s">
        <v>125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43" customFormat="1" ht="33.6" customHeight="1" x14ac:dyDescent="0.35">
      <c r="A41" s="81" t="s">
        <v>42</v>
      </c>
      <c r="B41" s="58" t="s">
        <v>83</v>
      </c>
      <c r="C41" s="72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s="10" customFormat="1" ht="33.6" customHeight="1" x14ac:dyDescent="0.35">
      <c r="A42" s="81" t="s">
        <v>129</v>
      </c>
      <c r="B42" s="58" t="s">
        <v>46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33.6" customHeight="1" x14ac:dyDescent="0.35">
      <c r="A43" s="83">
        <v>21</v>
      </c>
      <c r="B43" s="58" t="s">
        <v>25</v>
      </c>
      <c r="C43" s="71">
        <v>17</v>
      </c>
      <c r="D43" s="71">
        <v>42</v>
      </c>
      <c r="E43" s="71">
        <v>13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3</v>
      </c>
      <c r="L43" s="71">
        <v>0</v>
      </c>
      <c r="M43" s="71">
        <v>0</v>
      </c>
      <c r="N43" s="71">
        <v>0</v>
      </c>
      <c r="O43" s="71">
        <v>1</v>
      </c>
      <c r="P43" s="71">
        <v>0</v>
      </c>
      <c r="Q43" s="71">
        <v>0</v>
      </c>
      <c r="R43" s="71">
        <v>0</v>
      </c>
      <c r="S43" s="71">
        <v>0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31.5" customHeight="1" thickBot="1" x14ac:dyDescent="0.4">
      <c r="A44" s="22"/>
      <c r="B44" s="16" t="s">
        <v>20</v>
      </c>
      <c r="C44" s="73">
        <f>C6+C8+C10+C12+C15+C17+C24+C27+C29+C30+C32+C33+C34+C35+C36+C38+C39+C40+C41+C42+C43</f>
        <v>154</v>
      </c>
      <c r="D44" s="73">
        <f t="shared" ref="D44:S44" si="0">D6+D8+D10+D12+D15+D17+D24+D27+D29+D30+D32+D33+D34+D35+D36+D38+D39+D40+D41+D42+D43</f>
        <v>263</v>
      </c>
      <c r="E44" s="73">
        <f t="shared" si="0"/>
        <v>91</v>
      </c>
      <c r="F44" s="73">
        <f t="shared" si="0"/>
        <v>0</v>
      </c>
      <c r="G44" s="73">
        <f t="shared" si="0"/>
        <v>0</v>
      </c>
      <c r="H44" s="73">
        <f t="shared" si="0"/>
        <v>0</v>
      </c>
      <c r="I44" s="73">
        <f t="shared" si="0"/>
        <v>0</v>
      </c>
      <c r="J44" s="73">
        <f t="shared" si="0"/>
        <v>0</v>
      </c>
      <c r="K44" s="73">
        <f t="shared" si="0"/>
        <v>4</v>
      </c>
      <c r="L44" s="73">
        <f t="shared" si="0"/>
        <v>0</v>
      </c>
      <c r="M44" s="73">
        <f t="shared" si="0"/>
        <v>0</v>
      </c>
      <c r="N44" s="73">
        <f t="shared" si="0"/>
        <v>1</v>
      </c>
      <c r="O44" s="73">
        <f t="shared" si="0"/>
        <v>58</v>
      </c>
      <c r="P44" s="73">
        <f t="shared" si="0"/>
        <v>0</v>
      </c>
      <c r="Q44" s="73">
        <f t="shared" si="0"/>
        <v>0</v>
      </c>
      <c r="R44" s="73">
        <f t="shared" si="0"/>
        <v>0</v>
      </c>
      <c r="S44" s="73">
        <f t="shared" si="0"/>
        <v>0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86" customFormat="1" x14ac:dyDescent="0.3">
      <c r="A45" s="45" t="s">
        <v>112</v>
      </c>
      <c r="B45" s="36" t="s">
        <v>136</v>
      </c>
      <c r="C45" s="36"/>
      <c r="D45" s="3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52"/>
      <c r="Q45" s="46"/>
      <c r="R45" s="46"/>
      <c r="S45" s="46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</row>
  </sheetData>
  <mergeCells count="8">
    <mergeCell ref="E3:O3"/>
    <mergeCell ref="D2:D4"/>
    <mergeCell ref="B1:S1"/>
    <mergeCell ref="A2:A4"/>
    <mergeCell ref="B2:B4"/>
    <mergeCell ref="C2:C4"/>
    <mergeCell ref="P3:S3"/>
    <mergeCell ref="E2:S2"/>
  </mergeCells>
  <phoneticPr fontId="0" type="noConversion"/>
  <pageMargins left="0.39370078740157483" right="0.19685039370078741" top="0.39370078740157483" bottom="0.19685039370078741" header="0.41" footer="0.19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2.1 категорії СЖО </vt:lpstr>
      <vt:lpstr>2.2  результати СЖО </vt:lpstr>
      <vt:lpstr>'2.1 категорії СЖО '!_ftnref1</vt:lpstr>
      <vt:lpstr>'2.1 категорії СЖО '!Область_печати</vt:lpstr>
      <vt:lpstr>'2.2  результати СЖО '!Область_печати</vt:lpstr>
    </vt:vector>
  </TitlesOfParts>
  <Company>depdeti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Antonovna</dc:creator>
  <cp:lastModifiedBy>Татьяна Малко</cp:lastModifiedBy>
  <cp:lastPrinted>2019-03-11T16:08:32Z</cp:lastPrinted>
  <dcterms:created xsi:type="dcterms:W3CDTF">2014-01-15T13:17:57Z</dcterms:created>
  <dcterms:modified xsi:type="dcterms:W3CDTF">2020-04-28T08:14:26Z</dcterms:modified>
</cp:coreProperties>
</file>