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20" windowHeight="8000" tabRatio="832" firstSheet="4" activeTab="4"/>
  </bookViews>
  <sheets>
    <sheet name="Допорог 2018" sheetId="1" r:id="rId1"/>
    <sheet name="План 2018" sheetId="2" r:id="rId2"/>
    <sheet name="База" sheetId="4" r:id="rId3"/>
    <sheet name="12_03_18" sheetId="5" r:id="rId4"/>
    <sheet name="НОВИЙ" sheetId="17" r:id="rId5"/>
  </sheets>
  <definedNames>
    <definedName name="_xlnm._FilterDatabase" localSheetId="2" hidden="1">База!$A$2:$L$92</definedName>
    <definedName name="_xlnm.Print_Titles" localSheetId="3">'12_03_18'!$17:$17</definedName>
    <definedName name="_xlnm.Print_Titles" localSheetId="2">База!#REF!</definedName>
    <definedName name="_xlnm.Print_Titles" localSheetId="0">'Допорог 2018'!$17:$17</definedName>
  </definedNames>
  <calcPr calcId="145621"/>
</workbook>
</file>

<file path=xl/calcChain.xml><?xml version="1.0" encoding="utf-8"?>
<calcChain xmlns="http://schemas.openxmlformats.org/spreadsheetml/2006/main">
  <c r="F3" i="4" l="1"/>
  <c r="F22" i="4"/>
  <c r="F37" i="4"/>
  <c r="F52" i="4"/>
  <c r="F63" i="4"/>
  <c r="F80" i="4"/>
  <c r="F89" i="4"/>
  <c r="F93" i="4" l="1"/>
</calcChain>
</file>

<file path=xl/sharedStrings.xml><?xml version="1.0" encoding="utf-8"?>
<sst xmlns="http://schemas.openxmlformats.org/spreadsheetml/2006/main" count="2816" uniqueCount="489">
  <si>
    <t>Затверджую</t>
  </si>
  <si>
    <t>Начальник Управління житлово-комунального</t>
  </si>
  <si>
    <t>господарсва Шевченківської районної в місті Києві</t>
  </si>
  <si>
    <t>державної адміністрації</t>
  </si>
  <si>
    <t xml:space="preserve">________________________ Даруга О. І. </t>
  </si>
  <si>
    <t>Річний план закупівель (допорогових)</t>
  </si>
  <si>
    <t>Управління житлово-комунального господарства Шевченківської районної в місті Києві державної адміністрації (37470160)</t>
  </si>
  <si>
    <t>Конкретна назва предмета закупівлі</t>
  </si>
  <si>
    <t>Коди відповідних класифікаторів предмета закупівлі (за наявності)</t>
  </si>
  <si>
    <t>Код згідно КЕКВ (для бюджетних коштів)</t>
  </si>
  <si>
    <t xml:space="preserve">Розмір бюджетного призначення за кошторисом або очікувана вартість предмета закупівлі </t>
  </si>
  <si>
    <t>Процедура закупівлі</t>
  </si>
  <si>
    <t>Орієнтовний початок проведення процедури закупівлі</t>
  </si>
  <si>
    <t>Примітка</t>
  </si>
  <si>
    <t xml:space="preserve">Конверти, поштові листівки та неілюстровані поштові листівки (поштові конверти марковані) </t>
  </si>
  <si>
    <t>Не поширюється (п.4 ст.2  Закуону України "Про публічні закупівлі").</t>
  </si>
  <si>
    <t>УДППЗ «Укрпошта»
Закон України "Про публічні закупівлі" не поширюється на зазначений товар (п.4 ст.2  Закуону).</t>
  </si>
  <si>
    <t>Допорогові закупівлі</t>
  </si>
  <si>
    <t>Замовник керується Порядком здійснення допорогових закупівель (затвердженого наказом ДП «ЗОВНІШТОРГВИДАВ УКРАЇНИ» від 13.04.2016 № 35</t>
  </si>
  <si>
    <t xml:space="preserve">Періодичні видання </t>
  </si>
  <si>
    <t>Без використання електронної системи закупівель (абз. 2 та 3 частини 1 ст. 2 Закону про публічні закупівлі"</t>
  </si>
  <si>
    <t xml:space="preserve">Пакети антивірусного програмного забезпечення (ESET NOD 32) </t>
  </si>
  <si>
    <t xml:space="preserve">Послуги міського телефонного зв’язку </t>
  </si>
  <si>
    <t>64210000-1 ДК 021:2015 (64211100-9 )</t>
  </si>
  <si>
    <t>Технічне обслуговування і ремонт офісної техніки (відновлення та заправка картриджів до лазерних принтерів)</t>
  </si>
  <si>
    <t xml:space="preserve">Кондиціонери </t>
  </si>
  <si>
    <t>Стільці</t>
  </si>
  <si>
    <t>Транспортні квитки</t>
  </si>
  <si>
    <t>КП «Київпастранс», КП ''Київський метрополітен'' Закон України "Про публічні закупівлі" не поширюється на зазначений товар (п.4 ст.2  Закуону).</t>
  </si>
  <si>
    <t>Носії інформації (комплекс криптографічного захисту інформації)</t>
  </si>
  <si>
    <t>45453000-7 - ДК 021:2015 (45454100-5)</t>
  </si>
  <si>
    <t>45311000-0 ДК 021:2015</t>
  </si>
  <si>
    <t>45260000-7- ДК 021:2015 (45261910-6)</t>
  </si>
  <si>
    <t>Голова тендерного комітету</t>
  </si>
  <si>
    <t>________________</t>
  </si>
  <si>
    <t>Слободянюк О.В.</t>
  </si>
  <si>
    <t>Секретар тендерного комітету</t>
  </si>
  <si>
    <t>Базилюк О.Д.</t>
  </si>
  <si>
    <t xml:space="preserve">на 2018 рік </t>
  </si>
  <si>
    <t>___________________________ О. І. Даруга</t>
  </si>
  <si>
    <t>Річний план закупівель (зміни)</t>
  </si>
  <si>
    <t>Примітки</t>
  </si>
  <si>
    <t>—</t>
  </si>
  <si>
    <t xml:space="preserve">Планується здійснення закупівель товарів, робіт і послуг вартість яких є меншою за вартість, що встановлена в абзацах 2 і 3 частини 1 ст. 2 Закону України "Про публічні закупівлі".
</t>
  </si>
  <si>
    <t>122 000,00 (сто двадцять дві тисячі грн. 00 коп.)</t>
  </si>
  <si>
    <t>254 000,00 (двісті п’ятдесят чотири тисячі грн. 00 коп.)</t>
  </si>
  <si>
    <t>224 000,00 (двісті двадцять чотири тисячі грн. 00 коп.)</t>
  </si>
  <si>
    <t>Капітальний ремонт покрівлі житлового будинку</t>
  </si>
  <si>
    <t xml:space="preserve"> № 42 на вул. Щусєва у Шевченківському районі м. Києва</t>
  </si>
  <si>
    <t xml:space="preserve"> № 34/1 на вул. Щусєва у Шевченківському районі м. Києва</t>
  </si>
  <si>
    <t xml:space="preserve">Капітальний ремонт покрівлі житлового будинку </t>
  </si>
  <si>
    <t>№ 38 на вул. Щусєва у Шевченківському районі м. Києва</t>
  </si>
  <si>
    <t>№ 33 на вул. Щусєва у Шевченківському районі м. Києва</t>
  </si>
  <si>
    <t>263 000,00 (двісті шістдесят три тисячі грн. 00 коп.)</t>
  </si>
  <si>
    <t>№ 3 на вул. Щусєва у Шевченківському районі м. Києва</t>
  </si>
  <si>
    <t>360 000,00 (триста шістдесят тисяч грн. 00 коп.)</t>
  </si>
  <si>
    <t xml:space="preserve">№ 3 на вул. Гонти Івана у Шевченківському районі м. Києва </t>
  </si>
  <si>
    <t>286 000,00 (двісті вісімдесят шістьт тисяч грн. 00 коп.)</t>
  </si>
  <si>
    <t xml:space="preserve">№ 5-А на пров. Артилерійський у Шевченківському районі м. Києва </t>
  </si>
  <si>
    <t>210 000,00 (двісті десять тисяч грн. 00 коп.)</t>
  </si>
  <si>
    <t xml:space="preserve">№ 24/1 на вул. Януша Корчака у Шевченківському районі м. Києва </t>
  </si>
  <si>
    <t xml:space="preserve">№ 6-А на вул. Сім’ї Хохлових у Шевченківському районі м. Києва </t>
  </si>
  <si>
    <t xml:space="preserve">№ 12 на вул.Нагірній у Шевченківському районі м. Києва </t>
  </si>
  <si>
    <t>350 000,00 (триста п’ятдесят тисяч грн. 00 коп.)</t>
  </si>
  <si>
    <t>430 000,00 (чотириста тридцять тисяч грн. 00 коп.)</t>
  </si>
  <si>
    <t xml:space="preserve">№ 7/13 на вул.Половецькій у Шевченківському районі м. Києва </t>
  </si>
  <si>
    <t>250 000,00 (двісті п’ятдесят тисяч грн. 00 коп.)</t>
  </si>
  <si>
    <t>№ 37-А на вул.Бакинській у Шевченківському районі м. Києва</t>
  </si>
  <si>
    <t>489 000,00 (чотириста вісімдесят дев’ять тисяч грн. 00 коп.)</t>
  </si>
  <si>
    <t>№ 27/22 на вул.Ольжича у Шевченківському районі м. Києва</t>
  </si>
  <si>
    <t>315 000,00 (триста п’ятнадцять тисяч грн. 00 коп.)</t>
  </si>
  <si>
    <t>№ 23/8 на вул.Берлінського Максима  у Шевченківському районі м. Києва</t>
  </si>
  <si>
    <t xml:space="preserve">Капітальний ремонт сходових клітин житлового будинку  </t>
  </si>
  <si>
    <t>170 000,00 (сто сімдесят тисяч грн. 00 коп.)</t>
  </si>
  <si>
    <t>180 000,00 (сто вісімдесят тисяч грн. 00 коп.)</t>
  </si>
  <si>
    <t>200 000,00 (двісті тисяч грн. 00 коп.)</t>
  </si>
  <si>
    <t>290 000,00 (двісті дев’яносто тисяч грн. 00 коп.)</t>
  </si>
  <si>
    <t>380 000,00 (триста вісімдесят тисяч грн. 00 коп.)</t>
  </si>
  <si>
    <t>600 000,00 (шістсот тисяч грн. 00 коп.)</t>
  </si>
  <si>
    <t xml:space="preserve">№ 60 на просп.Перемоги у Шевченківському районі м. Києва </t>
  </si>
  <si>
    <t>580 000,00 (п’ятсот вісімдесят тисяч грн. 00 коп.)</t>
  </si>
  <si>
    <t xml:space="preserve"> № 16 на  вул. Деревлянській у Шевченківському районі м. Києва </t>
  </si>
  <si>
    <t>270 000,00 (двісті сімдесят тисяч грн. 00 коп.)</t>
  </si>
  <si>
    <t xml:space="preserve"> № 14-Б на  вул. Довженка Олександра у Шевченківському районі м. Києва </t>
  </si>
  <si>
    <t xml:space="preserve"> № 7/13 на  вул. Половецька у Шевченківському районі м. Києва </t>
  </si>
  <si>
    <t>690 000,00 (шістсот дев’яносто тисяч грн. 00 коп.)</t>
  </si>
  <si>
    <t xml:space="preserve"> № 4 на  вул. Печенізькій у Шевченківському районі м. Києва </t>
  </si>
  <si>
    <t xml:space="preserve">№ 6 на  вул. Печенізькій у Шевченківському районі м. Києва </t>
  </si>
  <si>
    <t>1 243 000,00 (один мільйон двісті сорок три тисячі грн. 00 коп.)</t>
  </si>
  <si>
    <t>195 000,00 (сто дев’яносто п’ять тисяч грн. 00 коп.)</t>
  </si>
  <si>
    <t xml:space="preserve">Капітальний ремонт внутрішньобудинкових інженерних мереж (холодне водопостачання, гаряче водопостачання, центральне опалення та каналізація) житлового будинку </t>
  </si>
  <si>
    <t xml:space="preserve">№ 11 на  вул. Ольжича у Шевченківському районі м. Києва </t>
  </si>
  <si>
    <t>45332000-3 ДК 021:2016</t>
  </si>
  <si>
    <t xml:space="preserve">75 000,00 (сімдесят п’ять тисяч грн. 00 коп.) </t>
  </si>
  <si>
    <t xml:space="preserve">№ 45-А на вул. Теліги Олениу Шевченківському районі м. Києва </t>
  </si>
  <si>
    <t>№ 34 на вул.Бакинській у Шевченківському районі м. Києва</t>
  </si>
  <si>
    <t xml:space="preserve">90 000,00 (дев’яносто тисяч грн. 00 коп.) </t>
  </si>
  <si>
    <t xml:space="preserve">180 000,00 (сто вісімдесят тисяч грн. 00 коп.) </t>
  </si>
  <si>
    <t xml:space="preserve">33 000,00 (тридцять три тисячі грн. 00 коп.) </t>
  </si>
  <si>
    <t xml:space="preserve">№ 5-А на вул. Теліги Олени у Шевченківському районі м. Києва </t>
  </si>
  <si>
    <t xml:space="preserve">№ 3-Б на вул. Теліги Олени у Шевченківському районі м. Києва </t>
  </si>
  <si>
    <t xml:space="preserve">№ 7 на вул. Парково-Сирецькій у Шевченківському районі м. Києва </t>
  </si>
  <si>
    <t xml:space="preserve">№ 3-Б на вул. вул. Парково-Сирецькій у Шевченківському районі м. Києва </t>
  </si>
  <si>
    <t xml:space="preserve">45 000,00 (сорок п’ять тисяч грн. 00 коп.) </t>
  </si>
  <si>
    <t xml:space="preserve">№ 3-Б на вул. Парково-Сирецькій у Шевченківському районі м. Києва </t>
  </si>
  <si>
    <t xml:space="preserve">№ 12 на вул. Нагірній у Шевченківському районі м. Києва </t>
  </si>
  <si>
    <t xml:space="preserve">210 000,00 (двісті десять тисяч грн. 00 коп.) </t>
  </si>
  <si>
    <t xml:space="preserve"> № 34 на  вул. Печенізькій у Шевченківському районі м. Києва </t>
  </si>
  <si>
    <t xml:space="preserve">120 000,00 (сто двадцять тисяч грн. 00 коп.) </t>
  </si>
  <si>
    <t xml:space="preserve"> № 7/13 на  вул. Половецькій у Шевченківському районі м. Києва </t>
  </si>
  <si>
    <t xml:space="preserve">Заміна вікон на металопластикові в під'їздах житлового будинку </t>
  </si>
  <si>
    <t>281 000,00 (двісті вісімдесят одна тисяча грн. 00 коп.)</t>
  </si>
  <si>
    <t>119 000,00 (сто дев’ятнадцять тисяч грн. 00 коп.)</t>
  </si>
  <si>
    <t xml:space="preserve">№ 9-А на  вул. Ольжича у Шевченківському районі м. Києва </t>
  </si>
  <si>
    <t>132 000,00 (сто тридцять дві тисячі грн. 00 коп.)</t>
  </si>
  <si>
    <t xml:space="preserve">№ 11-А на  вул. Ольжича у Шевченківському районі м. Києва </t>
  </si>
  <si>
    <t>260 000,00 (двісті шістдесят тисяч грн. 00 коп.)</t>
  </si>
  <si>
    <t xml:space="preserve">№ 14-Б на  вул. Ольжича у Шевченківському районі м. Києва </t>
  </si>
  <si>
    <t>178 000,00 (сто сімдесят вісім тисяч грн. 00 коп.)</t>
  </si>
  <si>
    <t>№ 18 на вул.Грекова у Шевченківському районі м. Києва</t>
  </si>
  <si>
    <t>118 000,00 (сто вісімнадцять тисяч грн. 00 коп.)</t>
  </si>
  <si>
    <t>№ 22-А на вул.Грекова у Шевченківському районі м. Києва</t>
  </si>
  <si>
    <t>70 000,00 (сімдесят тисяч грн. 00 коп.)</t>
  </si>
  <si>
    <t>№ 37 на вул.Бакинській у Шевченківському районі м. Києва</t>
  </si>
  <si>
    <t>208 000,00 (двісті вісім тисяч грн. 00 коп.)</t>
  </si>
  <si>
    <t xml:space="preserve">№ 39-Б на вул. Теліги Олени у Шевченківському районі м. Києва </t>
  </si>
  <si>
    <t>249 000,00 (двісті сорок дев’ять тисяч грн. 00 коп.)</t>
  </si>
  <si>
    <t xml:space="preserve">№ 7-Б на вул. Теліги Олени у Шевченківському районі м. Києва </t>
  </si>
  <si>
    <t>204 000,00 (двісті чотири тисячі грн. 00 коп.)</t>
  </si>
  <si>
    <t xml:space="preserve">№ 15-А на вул. Парково-Сирецькій у Шевченківському районі м. Києва </t>
  </si>
  <si>
    <t xml:space="preserve">№ 15-Б на вул. Парково-Сирецькій у Шевченківському районі м. Києва </t>
  </si>
  <si>
    <t>85 000,00 (вісімдесят п’ять тисяч грн. 00 коп.)</t>
  </si>
  <si>
    <t>77 000,00 (сімдесят сім тисяч грн. 00 коп.)</t>
  </si>
  <si>
    <t xml:space="preserve">№ 17 на вул. Парково-Сирецькій у Шевченківському районі м. Києва </t>
  </si>
  <si>
    <t>53 000,00 (п’ятдесят три тисячі грн. 00 коп.)</t>
  </si>
  <si>
    <t>146 000,00 (сто сорок шість тисяч грн. 00 коп.)</t>
  </si>
  <si>
    <t xml:space="preserve">№ 1-А на вул.Руданського Степана у Шевченківському районі м. Києва </t>
  </si>
  <si>
    <t xml:space="preserve">№ 1-Б на вул.Руданського Степана у Шевченківському районі м. Києва </t>
  </si>
  <si>
    <t>56 000,00 (п’ятдесят шість тисяч грн. 00 коп.)</t>
  </si>
  <si>
    <t>№ 17/8 на вул. Щусєва у Шевченківському районі м. Києва</t>
  </si>
  <si>
    <t>36 000,00 (тридцять шість тисяч грн. 00 коп.)</t>
  </si>
  <si>
    <t>44 000,00 (сорок чотори тисячі грн. 00 коп.)</t>
  </si>
  <si>
    <t>480 000,00 (чоториста вісімдесят тисяч грн. 00 коп.)</t>
  </si>
  <si>
    <t xml:space="preserve">№ 36/5 на вул.Татарській у Шевченківському районі м. Києва </t>
  </si>
  <si>
    <t>Замовник керується Порядком здійснення допорогових закупівель (затвердженого наказом ДП «ЗОВНІШТОРГВИДАВ УКРАЇНИ» від 13.04.2016 № 36</t>
  </si>
  <si>
    <t>Замовник керується Порядком здійснення допорогових закупівель (затвердженого наказом ДП «ЗОВНІШТОРГВИДАВ УКРАЇНИ» від 13.04.2016 № 37</t>
  </si>
  <si>
    <t xml:space="preserve">№ 4 на вул. Мурашка Миколи у Шевченківському районі м. Києва </t>
  </si>
  <si>
    <t xml:space="preserve">№ 38 на вул.Татарській у Шевченківському районі м. Києва </t>
  </si>
  <si>
    <t>50 000,00 (п’ятдесят тисяч грн. 00 коп.)</t>
  </si>
  <si>
    <t>№ 5 на вул. Новоукраїнській у Шевченківському районі м. Києва</t>
  </si>
  <si>
    <t>77314000-4 ДК 021:2015</t>
  </si>
  <si>
    <t>45421131-1 ДК 021:2015</t>
  </si>
  <si>
    <t>150 000,00 (сто п’ятдесят тисяч грн. 00 коп.)</t>
  </si>
  <si>
    <t>100 000,00 (сто тисяч грн. 00 коп.)</t>
  </si>
  <si>
    <t xml:space="preserve">№ 4 на вул.Печенізькій у Шевченківському районі м. Києва </t>
  </si>
  <si>
    <t xml:space="preserve">№ 6 на вул.Печенізькій у Шевченківському районі м. Києва </t>
  </si>
  <si>
    <t>16 000,00 (шістнадцять тисяч грн. 00 коп.)</t>
  </si>
  <si>
    <t xml:space="preserve">Капітальний ремонт електрощитових та електричних мереж житлового будинку </t>
  </si>
  <si>
    <t>№ 15 на вул. Щусєва у Шевченківському районі м. Києва</t>
  </si>
  <si>
    <t xml:space="preserve">Укріплення укосів земляного полотна (ремонт підпірної стінки) </t>
  </si>
  <si>
    <t xml:space="preserve">Капітальний ремонт вхідної групи (дверей) </t>
  </si>
  <si>
    <t xml:space="preserve">Капітальний ремонт вхідної групи (дверей)  </t>
  </si>
  <si>
    <t>Дрібне канцелярське приладдя</t>
  </si>
  <si>
    <t>Настільні калькулятори</t>
  </si>
  <si>
    <t>Портативні ліхтарі</t>
  </si>
  <si>
    <t>Папір для друку</t>
  </si>
  <si>
    <t>Установки для кондиціювання повітря (обслуговування кондиціонерів)</t>
  </si>
  <si>
    <t>42512000-8 ДК 021:2015</t>
  </si>
  <si>
    <t xml:space="preserve">Послуги, пов’язані з програмним забезпеченням  (системно-технологічне супроводження програми "Іс-Про") </t>
  </si>
  <si>
    <t xml:space="preserve">Послуги, пов’язані з програмним забезпеченням  (системно-технолонгічне супроводження програми "Соната")  </t>
  </si>
  <si>
    <t xml:space="preserve">Послуги, пов’язані з програмним забезпеченням (системно-технологічне супроводження програми «Комплексна інформаційно-аналітична система управління фінансово-господарською діяльністю в м. Києві» (КІАС «УФГД»)) </t>
  </si>
  <si>
    <t>8 804,40 (вісім тисяч вісімсот чотири грн. 40 коп.)</t>
  </si>
  <si>
    <t>8 400,00 (вісім тисяч чотириста грн. 00 коп.)</t>
  </si>
  <si>
    <t>2 500,00 (дві тисячі п’ятсот грн. 00 коп.)</t>
  </si>
  <si>
    <t>610,00 (шістсот десять грн. 00 коп.)</t>
  </si>
  <si>
    <t>2 100,00 (дві тисячі сто грн. 00 коп.)</t>
  </si>
  <si>
    <t>7 427,00 (сім тисяч чотириста двадцять сім грн. 00 коп.)</t>
  </si>
  <si>
    <t>3 615,00 (три тисячі шістсот п’ятнадцять грн. 00 коп.)</t>
  </si>
  <si>
    <t>4 000,00 (чотири тисячі грн. 00 коп.)</t>
  </si>
  <si>
    <t>749,00 (сімсот сорок дев’ять грн. 00 коп.)</t>
  </si>
  <si>
    <t>321,00 (три двадцять одна грн. 00 коп.)</t>
  </si>
  <si>
    <t>5 010,00 (п’ять тисяч десять грн. 00 коп.)</t>
  </si>
  <si>
    <t>4 400,00 (чотири тисячі чотириста грн. 00 коп.)</t>
  </si>
  <si>
    <t>706,20 (сімсот шість грн. 20 коп.)</t>
  </si>
  <si>
    <t>ІІ - IV квартали 2018 року</t>
  </si>
  <si>
    <t>IV квартал 2018 року</t>
  </si>
  <si>
    <t>IV квартали 2018 року</t>
  </si>
  <si>
    <t>І - ІІ квартали 2018 року</t>
  </si>
  <si>
    <t>6 494,86 (шість тисяч чотириста дев’яносто чотири грн. 86 коп.)</t>
  </si>
  <si>
    <t>ПАТ "Укртелеком" , УДППЗ «Укрпошта»
Закон України "Про публічні закупівлі" не поширюється на зазначені послуги (п.4 ст.2  Закуону).</t>
  </si>
  <si>
    <t>45332000-3 ДК 021:2015</t>
  </si>
  <si>
    <t xml:space="preserve">30234000-8 ДК  021:2015 </t>
  </si>
  <si>
    <t>34980000-0 ДК  021:2015</t>
  </si>
  <si>
    <t>39112000-0 ДК  021:2015</t>
  </si>
  <si>
    <t>31521320-3 ДК 021:2015</t>
  </si>
  <si>
    <t>30141200-1 ДК  021:2015</t>
  </si>
  <si>
    <t>39717200-3 ДК 021:2015</t>
  </si>
  <si>
    <t>30199200-2 ДК  021:2015</t>
  </si>
  <si>
    <t>30197000-6 ДК  021:2015</t>
  </si>
  <si>
    <t>30197630-1 ДК  021:2015</t>
  </si>
  <si>
    <t>22212000-9 ДК 021:2016</t>
  </si>
  <si>
    <t>72260000-5 ДК 021:2015</t>
  </si>
  <si>
    <t>72260000-5 ДК  021:2015</t>
  </si>
  <si>
    <t>48761000-0 ДК  021:2015</t>
  </si>
  <si>
    <t>50310000-1 ДК  021:2015</t>
  </si>
  <si>
    <t>45421132-8 ДК 021:2015</t>
  </si>
  <si>
    <t>2 998,00 (дві тисячі дев’ятсот дев’яносто вісім грн. 00 коп.)</t>
  </si>
  <si>
    <t>2 516,54 (дві тисячі п’ятсот шістнадцять грн. 54 коп.)</t>
  </si>
  <si>
    <t>Електрощитові</t>
  </si>
  <si>
    <t>Металопластикові вікна</t>
  </si>
  <si>
    <t>ХВП, ГВП, ЦО</t>
  </si>
  <si>
    <t xml:space="preserve">240 000,00 (двісті сорок тисяч грн. 00 коп.) </t>
  </si>
  <si>
    <t>Капітальний ремонт сходових</t>
  </si>
  <si>
    <t xml:space="preserve">№ 37 на вул. Теліги Олени у Шевченківському районі м. Києва </t>
  </si>
  <si>
    <t xml:space="preserve">№ 17-Б на вул. Теліги Олени у Шевченківському районі м. Києва </t>
  </si>
  <si>
    <t xml:space="preserve">№ 2/33 на вул. Ольжича у Шевченківському районі м. Києва </t>
  </si>
  <si>
    <t xml:space="preserve">№ 18 на вул. Ризька у Шевченківському районі м. Києва </t>
  </si>
  <si>
    <t xml:space="preserve">№ 15 на вул. Орловська у Шевченківському районі м. Києва </t>
  </si>
  <si>
    <t xml:space="preserve">№ 10 на вул.Желябова у Шевченківському районі м. Києва </t>
  </si>
  <si>
    <t xml:space="preserve">№ 46/48 на вул.Лагерній у Шевченківському районі м. Києва </t>
  </si>
  <si>
    <t>500 000,00 (п’ятсот тисяч грн. 00 коп.)</t>
  </si>
  <si>
    <t>364 000,00 (триста шістдесят чотири тисячі грн. 00 коп.)</t>
  </si>
  <si>
    <t>Технічне обслуговування і ремонт комп’ютерного обладнання</t>
  </si>
  <si>
    <t>50312000-5  ДК  021:2015</t>
  </si>
  <si>
    <t>3 688,00 (три тисячі шістсот вісімдесят вісім грн. 00 коп.)</t>
  </si>
  <si>
    <t>Періодичні видання (Бюджетна бухгалтерія)</t>
  </si>
  <si>
    <t>35 660,00 ( тридуять п’ять тисяч шістсот шістдесят грн. 00 коп.)</t>
  </si>
  <si>
    <t>" 26" лютого 2018 року</t>
  </si>
  <si>
    <t>Затверджений протоколом тендерного комітету від 26.02.2018 року</t>
  </si>
  <si>
    <t>Річний план допорогових закупівель (додаток до річного плану закупівель) від 26.02.2018</t>
  </si>
  <si>
    <t>2 700,00 (дві тисячі сімсот грн. 00 коп.)</t>
  </si>
  <si>
    <t>35 460,00 (тридцять п’ять тисяч чотириста шістдесят грн. 00 коп.)</t>
  </si>
  <si>
    <t>КП «Київпастранс», КП ''Київський метрополітен'' Закон України "Про публічні закупівлі" не поширюється на зазначений товар (п.4 ст.2  Закону).</t>
  </si>
  <si>
    <t>№ 17/8 на вул. Академіка Щусєва у Шевченківському районі м. Києва</t>
  </si>
  <si>
    <t>№ 15 на вул. Академіка Щусєва  у Шевченківському районі м. Києва</t>
  </si>
  <si>
    <t>№ 3 на вул. Академіка Щусєва у Шевченківському районі м. Києва</t>
  </si>
  <si>
    <t xml:space="preserve"> № 42 на вул. Академіка Щусєва у Шевченківському районі м. Києва</t>
  </si>
  <si>
    <t xml:space="preserve"> № 34/1 на вул. Академіка Щусєва у Шевченківському районі м. Києва</t>
  </si>
  <si>
    <t>№ 38 на вул. Академіка Щусєва у Шевченківському районі м. Києва</t>
  </si>
  <si>
    <t>№ 33 на вул. Академіка Щусєва у Шевченківському районі м. Києва</t>
  </si>
  <si>
    <t xml:space="preserve">№ 2 на вул. Подвойського у Шевченківському районі м. Києва </t>
  </si>
  <si>
    <t>№ договору</t>
  </si>
  <si>
    <t>Очікувана вартість, грн.</t>
  </si>
  <si>
    <t>Назва юр. соби, з якою укладено договір</t>
  </si>
  <si>
    <t>Ціна за результатами аукціону, у т.ч. експертиза з ПДВ та тех.нагляд з ПДВ (за якою укладено договір) -   в тис. грн. з ПДВ*</t>
  </si>
  <si>
    <t>Дата договору</t>
  </si>
  <si>
    <t xml:space="preserve">№ 46/48 на вул.Табірній (Лагерній) Шевченківському районі м. Києва </t>
  </si>
  <si>
    <t>1 159 000,00 (один мільйон сто п’ятдесят дев’ять тисяч грн. 00 коп.)</t>
  </si>
  <si>
    <t>8100,00 (вісім тисяч сто грн. 00 коп.)</t>
  </si>
  <si>
    <t>30 060,00 (тридцять тисяч шістдесят грн. 00 коп.)</t>
  </si>
  <si>
    <t>на 2018 рік</t>
  </si>
  <si>
    <t>Затверджений протоколом тендерного комітету № 2 від  12.03.2018 року</t>
  </si>
  <si>
    <t>" 12" березня 2018 року</t>
  </si>
  <si>
    <t xml:space="preserve">Зміни до річний плану допорогових закупівель 
(додаток до річного плану закупівель) від 26.02.2018 </t>
  </si>
  <si>
    <t xml:space="preserve">№ 34 на  вул. Печенізькій у Шевченківському районі м. Києва </t>
  </si>
  <si>
    <t>Заступник голови тендерного комітету</t>
  </si>
  <si>
    <t>Олексевич Н.А.</t>
  </si>
  <si>
    <t>В.о. секретаря тендерного комітету</t>
  </si>
  <si>
    <t>Цепра Н.Ю.</t>
  </si>
  <si>
    <t>Затверджений протоколом тендерного комітету від 26.02.2018  № 3</t>
  </si>
  <si>
    <t>"12" лютого 2018 року</t>
  </si>
  <si>
    <t>Розмір бюджетного призначення за кошторисом або очікувана вартість предмета закупівлі (грн.)</t>
  </si>
  <si>
    <t xml:space="preserve">Річний план закупівель </t>
  </si>
  <si>
    <t>50321000-1  ДК 021:2015</t>
  </si>
  <si>
    <t>Відкриті торги</t>
  </si>
  <si>
    <t>Олександр СЛОБОДЯНЮК</t>
  </si>
  <si>
    <t>Олена БАЗИЛЮК</t>
  </si>
  <si>
    <t>________________________ Олександр Даруга</t>
  </si>
  <si>
    <t>на 2020 рік</t>
  </si>
  <si>
    <t>45230000-8 ДК  021:2015</t>
  </si>
  <si>
    <t>Закон України "Про публічні закупівлі" (74 адреси)</t>
  </si>
  <si>
    <t>71319000-7 ДК 021:2015</t>
  </si>
  <si>
    <t>71520000-9 ДК 021:2015</t>
  </si>
  <si>
    <t>ІІ квартал 2020 року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</si>
  <si>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Андрющенка Григорія, 4-Д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</si>
  <si>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Багговутівській, 8/10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</si>
  <si>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Багговутівській, 40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</si>
  <si>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Бакинській, 37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</si>
  <si>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Бакинській, 37-А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</si>
  <si>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Бакинській, 37-Б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</si>
  <si>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Бакинській, 37-В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</si>
  <si>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Бакинській, 37-Г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</si>
  <si>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Безручка Марка, 29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</si>
  <si>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Борщагівській, 14-А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</si>
  <si>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Бульварно-Кудрявській, 31-А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</si>
  <si>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Винниченка Володимира, 12,14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</si>
  <si>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Винниченка Володимира, 16,18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</si>
  <si>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вул.Гонти Івана, 5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</si>
  <si>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вул.Гонти Івана, 9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</si>
  <si>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вул.Гончара Олеся, 14/26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</si>
  <si>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вул.Гончара Олеся, 45-А, 45-Б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</si>
  <si>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вул.Гончарова, 21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</si>
  <si>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вул.Грекова Академіка, 22 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</si>
  <si>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Грозненській, 18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</si>
  <si>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вул.Житкова Бориса, 9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</si>
  <si>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Золотоустівській, 44/22, 46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</si>
  <si>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Золотоустівській, 51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</si>
  <si>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Зоологічній, 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</si>
  <si>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вул.Іллєнка Юрія, 32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</si>
  <si>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вул.Калиновій, 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</si>
  <si>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вул.Коперника, 14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</si>
  <si>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Корчака Януша, 3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</si>
  <si>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Лисенка, 4, 4-Б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</si>
  <si>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Мурашка Миколи, 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</si>
  <si>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Мурашка Миколи, 6-А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</si>
  <si>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Олександрівській, 16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</si>
  <si>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Печенізькій, 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</si>
  <si>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Печенізькій, 1/7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</si>
  <si>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Провіантській, 15, 17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</si>
  <si>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Прорізній, 4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</si>
  <si>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вул.Ружинській, 26/41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</si>
  <si>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Саксаганського, 125, 127, 129-Б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</si>
  <si>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Саксаганського, 88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</si>
  <si>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Салютній, 6, 8, 10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</si>
  <si>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 Старокиївській, 9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</si>
  <si>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вул.Табірній, 36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</si>
  <si>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вул.Табірній, 38, 40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</si>
  <si>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вул.Табірній, 46/48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</si>
  <si>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Теліги Олени, 35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</si>
  <si>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Теліги Олени, 35-Е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</si>
  <si>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Теліги Олени, 3-А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</si>
  <si>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Теліги Олени, 3-Б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</si>
  <si>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Теліги Олени, 3-В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</si>
  <si>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Туполєва Академіка, 16-Ж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</si>
  <si>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Черкаській, 11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</si>
  <si>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</si>
  <si>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</si>
  <si>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Ярмоли Віктора, 6/8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</si>
  <si>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просп. Перемоги, 74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</si>
  <si>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просп. Перемоги, 76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</si>
  <si>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просп. Перемоги, 78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</si>
  <si>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Узвізі Кудрявському, 4 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</si>
  <si>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вул.Дегтярівській, 11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</si>
  <si>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вул.Дегтярівській, 9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</si>
  <si>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Михайлівській, 21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</si>
  <si>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Андрющенка Григорія, 4-Д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</si>
  <si>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Багговутівській, 40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</si>
  <si>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Багговутівській, 8/10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</si>
  <si>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Бакинській, 37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</si>
  <si>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Бакинській, 37-А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</si>
  <si>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Бакинській, 37-Б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</si>
  <si>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Бакинській, 37-В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</si>
  <si>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Бакинській, 37-Г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</si>
  <si>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Безручка Марка, 29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</si>
  <si>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Борщагівській, 14-А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</si>
  <si>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Бульварно-Кудрявській, 31-А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</si>
  <si>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Винниченка Володимира, 12,14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</si>
  <si>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Винниченка Володимира, 16,18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</si>
  <si>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вул.Гонти Івана, 5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</si>
  <si>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вул.Гонти Івана, 9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</si>
  <si>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вул.Гончара Олеся, 14/26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</si>
  <si>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вул.Гончара Олеся, 45-А, 45-Б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</si>
  <si>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вул.Гончарова, 21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</si>
  <si>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вул.Грекова Академіка, 22 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</si>
  <si>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Грозненській, 18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</si>
  <si>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вул.Дегтярівській, 11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</si>
  <si>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вул.Дегтярівській, 9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</si>
  <si>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вул.Житкова Бориса, 9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</si>
  <si>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Золотоустівській, 44/22, 46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</si>
  <si>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Золотоустівській, 51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</si>
  <si>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Зоологічній, 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</si>
  <si>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вул.Іллєнка Юрія, 32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</si>
  <si>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вул.Калиновій, 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</si>
  <si>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вул.Коперника, 14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</si>
  <si>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Корчака Януша, 3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</si>
  <si>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Лисенка, 4, 4-Б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</si>
  <si>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Михайлівській, 21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</si>
  <si>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Мурашка Миколи, 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</si>
  <si>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Мурашка Миколи, 6-А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</si>
  <si>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Олександрівській, 16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</si>
  <si>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Печенізькій, 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</si>
  <si>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Печенізькій, 1/7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</si>
  <si>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Провіантській, 15, 17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</si>
  <si>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Прорізній, 4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</si>
  <si>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вул.Ружинській, 26/41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</si>
  <si>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Саксаганського, 125, 127, 129-Б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</si>
  <si>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Саксаганського, 88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</si>
  <si>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Салютній, 6, 8, 10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</si>
  <si>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 Старокиївській, 9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</si>
  <si>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вул.Табірній, 36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</si>
  <si>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вул.Табірній, 38, 40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</si>
  <si>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вул.Табірній, 46/48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</si>
  <si>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Теліги Олени, 35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</si>
  <si>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Теліги Олени, 35-Е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</si>
  <si>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Теліги Олени, 3-А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</si>
  <si>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Теліги Олени, 3-Б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</si>
  <si>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Теліги Олени, 3-В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</si>
  <si>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Туполєва Академіка, 16-Ж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</si>
  <si>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Черкаській, 11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</si>
  <si>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33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</si>
  <si>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35, 37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</si>
  <si>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39, 41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</si>
  <si>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59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</si>
  <si>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60-Б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</si>
  <si>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60-Г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</si>
  <si>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60-Д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</si>
  <si>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61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</si>
  <si>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64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</si>
  <si>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66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</si>
  <si>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Щербаківського Данила, 68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</si>
  <si>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Ярмоли Віктора, 6/8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</si>
  <si>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просп. Перемоги, 74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</si>
  <si>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просп. Перемоги, 76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</si>
  <si>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просп. Перемоги, 78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</si>
  <si>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Узвізі Кудрявському, 4 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</si>
  <si>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60-Б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</si>
  <si>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60-Г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</si>
  <si>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60-Д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</si>
  <si>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61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</si>
  <si>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64 у Шевченківському районі м.Києва) </t>
  </si>
  <si>
    <t>3240,00 (три тисячі двісті сорок грн. 00 коп.) з ПДВ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</si>
  <si>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33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</si>
  <si>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35, 37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</si>
  <si>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39, 41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</si>
  <si>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59 у Шевченківському районі м.Києва) </t>
  </si>
  <si>
    <t>6480,00 (шість тисяч чотириста вісімдесят грн. 00 коп.) з ПДВ</t>
  </si>
  <si>
    <t>4860,00 (чотири тисячі вісімсот шістдесят грн. 00 коп.) з ПДВ</t>
  </si>
  <si>
    <t>1620,00 (одна тисяча шістсот двадцять грн. 00 коп.) з ПДВ</t>
  </si>
  <si>
    <t>Будівництво трубопроводів, ліній зв’язку та електропередач, шосе, доріг, аеродромів і залізничних доріг; вирівнювання поверхонь (капітальний ремонт асфальтового покриття прибудинкових територій та внутрішньоквартальних проїздів у Шевченківському районі м.Києва)</t>
  </si>
  <si>
    <t>3324,00 (три тисячі триста двадцять чотири грн. 00 коп.) з ПДВ</t>
  </si>
  <si>
    <t>3354,00 (три тисячі п’ятдесят чотири грн. 00 коп.) з ПДВ</t>
  </si>
  <si>
    <t>4002,00 (чотири тисячі дві грн. 00 коп.) з ПДВ</t>
  </si>
  <si>
    <t>10 300,00 (десять тисяч триста грн. 00 коп.) з ПДВ</t>
  </si>
  <si>
    <t>6 900,00 (шість тисяч дев'ятсот грн. 00 коп.) з ПДВ</t>
  </si>
  <si>
    <t>ІІ - IV квартали 2020 року</t>
  </si>
  <si>
    <t>І - ІІ квартал 2020 року</t>
  </si>
  <si>
    <t>І квартал 2020 року</t>
  </si>
  <si>
    <t>50730000-1 ДК 021:2015</t>
  </si>
  <si>
    <t>Послуги з ремонту і технічного обслуговування охолоджувальних установок (технічне обслуговування систем вентиляції та кондиціонування повітря)</t>
  </si>
  <si>
    <t>Технічне обслуговування і ремонт офісної техніки (ремонт комп'ютерної та оргтехніки із заміною комплектуючих)</t>
  </si>
  <si>
    <t>50310000-1 ДК 021:2015</t>
  </si>
  <si>
    <t xml:space="preserve">Послуги пов’язані з програмним забезпеченням (системно-технологічне супроводження програми "Іс-Про")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</si>
  <si>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Лисенка, 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</si>
  <si>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Білоруській, 10-18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</si>
  <si>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вул.Білоруській, 28 у Шевченківському районі м.Києва) </t>
  </si>
  <si>
    <t xml:space="preserve">Експертні послуги (Експертна оцінка кошторисної документації об’єкту капітального ремонту асфальтового покриття прибудинкової території та внутрішньоквартальних проїздів на вул. Парково-Сирецькій, 5-А, 5-Б, 9, 11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</si>
  <si>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Білоруській, 10-18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</si>
  <si>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Білоруській, 28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</si>
  <si>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Лисенка, 8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</si>
  <si>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Парково-Сирецькій, 5-А, 5-Б, 9, 11 у Шевченківському районі м.Києва) </t>
  </si>
  <si>
    <t>3 400,00 (три тисячі чотириста грн. 00 коп.) з ПДВ</t>
  </si>
  <si>
    <t>30197630-1  ДК  021:2015</t>
  </si>
  <si>
    <t>6 590,00 (шість тисяч п’ятсот дев’яносто  грн. 00 коп.) з ПДВ</t>
  </si>
  <si>
    <t>5 630,00 (п'ять тисяч шістсот тридцять грн.              00 коп.) з ПДВ</t>
  </si>
  <si>
    <t>Переговорна процедура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</si>
  <si>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Андрющенка Григорія, 4-А, 4-Б у Шевченківському районі м.Києва) </t>
  </si>
  <si>
    <t xml:space="preserve">Послуги з нагляду за виконанням будівельних робіт (Технічний нагляд за проведенням робіт з капітального ремонту асфальтового покриття прибудинкових територій та внутрішньоквартальних проїздів на вул. Коперника, 10 у Шевченківському районі м.Києва) </t>
  </si>
  <si>
    <t>IV квартал 2020 року</t>
  </si>
  <si>
    <t>56 086 312,49 (п’ятдесят шість мільйонів вісімдесят шість тисяч триста дванадцять грн. 49 коп.) з ПДВ</t>
  </si>
  <si>
    <t>Будівництво трубопроводів, ліній зв’язку та електропередач, шосе, доріг, аеродромів і залізничних доріг; вирівнювання поверхонь (капітальний ремонт асфальтового покриття прибудинкових територій та внутрішньоквартальних проїздів на вул. Андрющенка Григорія, 4-А, 4-Б Шевченківському районі м.Києва)</t>
  </si>
  <si>
    <t>Будівництво трубопроводів, ліній зв’язку та електропередач, шосе, доріг, аеродромів і залізничних доріг; вирівнювання поверхонь (капітальний ремонт асфальтового покриття прибудинкових територій та внутрішньоквартальних проїздів на вул. Коперника, 10 у Шевченківському районі м.Києва)</t>
  </si>
  <si>
    <t>Спрощена закупівля</t>
  </si>
  <si>
    <t>Закон України "Про публічні закупівлі" (34 адреси)</t>
  </si>
  <si>
    <t>Закон України "Про публічні закупівлі" (ст. 14)</t>
  </si>
  <si>
    <t>Закон України "Про публічні закупівлі" (п.1. ст. 10)</t>
  </si>
  <si>
    <t>Закон України "Про публічні закупівлі" (п.1 ст. 10)</t>
  </si>
  <si>
    <t>Звіт про договір про закупівлю, укладений без використаняннн електронної системи закупівель</t>
  </si>
  <si>
    <t>Звіт про договір про закупівлю, укладений без використаняннн електронної системи закупівель (додаткові обсяги)</t>
  </si>
  <si>
    <t>Секретар тендерного комітету/уповноважена особа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</si>
  <si>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Андрющенка Григорія, 4-А, 4-Б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</si>
  <si>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Коперника, 10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</si>
  <si>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Андрющенка Григорія, 4-Д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</si>
  <si>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Бакинській, 37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</si>
  <si>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Безручка Марка, 29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</si>
  <si>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Бульварно-Кудрявській, 31-А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</si>
  <si>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вул.Житкова Бориса, 9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</si>
  <si>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Зоологічній, 6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</si>
  <si>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вул.Іллєнка Юрія, 32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</si>
  <si>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вул.Калиновій, 8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</si>
  <si>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Корчака Януша, 3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</si>
  <si>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Мурашка Миколи, 6-А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</si>
  <si>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Провіантській, 15, 17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</si>
  <si>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Олександрівській, 16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</si>
  <si>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Щербаківського Данила, 61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</si>
  <si>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Туполєва Академіка, 16-Ж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</si>
  <si>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 Старокиївській, 9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</si>
  <si>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Салютній, 6, 8, 10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</si>
  <si>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 Саксаганського, 88 у Шевченківському районі м.Києва) </t>
  </si>
  <si>
    <t xml:space="preserve">Експертні послуги (Експертиза кошторисної документації об’єкту капітального ремонту асфальтового покриття прибудинкової території та внутрішньоквартальних проїздів на вул.Ружинській, 26/41 у Шевченківському районі м.Києва) </t>
  </si>
  <si>
    <t>5 800,00 (п'ять тисяч вісімсот грн. 00 коп.) з ПДВ</t>
  </si>
  <si>
    <t>780,00 (сімсот вісімдесят грн. 00 коп.) з ПДВ</t>
  </si>
  <si>
    <t>600,00 (шістсот грн. 00 коп.)</t>
  </si>
  <si>
    <t>6 445 967,28 (шість мільйонів чотириста сорок п’ять тисяч дев’ятсот шістдесят сім грн. 28 коп.) з ПДВ</t>
  </si>
  <si>
    <t>245 359,00 (двісті сорок п’ять тисяч триста п’ятдесят шість грн. 00 коп.) з ПДВ</t>
  </si>
  <si>
    <t>128 424,00 (сто двадцять вісім тисяч чотириста двадцять чотири грн. 00 коп.) з ПДВ</t>
  </si>
  <si>
    <t>1626,00 (одна тисяча шістсот двадцять шість грн. 00 коп.) з ПДВ</t>
  </si>
  <si>
    <t>Юридичні послуги, пов‘язані з оформленням і засвідченням документів (наданння кваліфікованих електроннних довірчих послуг)</t>
  </si>
  <si>
    <t>79130000-4 ДК  021:2016</t>
  </si>
  <si>
    <t>Затверджений протоколом тендерного комітету №  5 від  08.10.2020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</si>
</sst>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i/>
      <sz val="20"/>
      <name val="Calibri"/>
      <family val="2"/>
      <charset val="204"/>
      <scheme val="minor"/>
    </font>
    <font>
      <sz val="15"/>
      <name val="Arial Narrow"/>
      <family val="2"/>
      <charset val="204"/>
    </font>
    <font>
      <sz val="15"/>
      <name val="Calibri"/>
      <family val="2"/>
      <charset val="204"/>
      <scheme val="minor"/>
    </font>
    <font>
      <sz val="20"/>
      <name val="Arial Narrow"/>
      <family val="2"/>
      <charset val="204"/>
    </font>
    <font>
      <sz val="14.5"/>
      <name val="Calibri"/>
      <family val="2"/>
      <charset val="204"/>
      <scheme val="minor"/>
    </font>
    <font>
      <b/>
      <sz val="20"/>
      <name val="Arial Narrow"/>
      <family val="2"/>
      <charset val="204"/>
    </font>
    <font>
      <sz val="20"/>
      <name val="Tahoma"/>
      <family val="2"/>
      <charset val="204"/>
    </font>
    <font>
      <sz val="10"/>
      <name val="Tahoma"/>
      <family val="2"/>
      <charset val="204"/>
    </font>
    <font>
      <sz val="20"/>
      <color rgb="FFFF0000"/>
      <name val="Calibri"/>
      <family val="2"/>
      <charset val="204"/>
      <scheme val="minor"/>
    </font>
    <font>
      <b/>
      <sz val="16"/>
      <name val="Arial Narrow"/>
      <family val="2"/>
      <charset val="204"/>
    </font>
    <font>
      <b/>
      <sz val="15"/>
      <name val="Arial Narrow"/>
      <family val="2"/>
      <charset val="204"/>
    </font>
    <font>
      <sz val="15"/>
      <color rgb="FFFF0000"/>
      <name val="Arial Narrow"/>
      <family val="2"/>
      <charset val="204"/>
    </font>
    <font>
      <b/>
      <sz val="15"/>
      <name val="Calibri"/>
      <family val="2"/>
      <charset val="204"/>
      <scheme val="minor"/>
    </font>
    <font>
      <i/>
      <sz val="20"/>
      <name val="Arial Narrow"/>
      <family val="2"/>
      <charset val="204"/>
    </font>
    <font>
      <sz val="1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name val="Arial Narrow"/>
      <family val="2"/>
      <charset val="204"/>
    </font>
    <font>
      <i/>
      <sz val="17"/>
      <name val="Calibri"/>
      <family val="2"/>
      <charset val="204"/>
      <scheme val="minor"/>
    </font>
    <font>
      <sz val="17"/>
      <name val="Calibri"/>
      <family val="2"/>
      <charset val="204"/>
      <scheme val="minor"/>
    </font>
    <font>
      <b/>
      <sz val="17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right" wrapText="1"/>
    </xf>
    <xf numFmtId="0" fontId="6" fillId="0" borderId="0" xfId="0" applyFont="1" applyFill="1" applyAlignment="1">
      <alignment wrapText="1"/>
    </xf>
    <xf numFmtId="0" fontId="7" fillId="0" borderId="0" xfId="0" applyNumberFormat="1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Alignment="1">
      <alignment wrapText="1"/>
    </xf>
    <xf numFmtId="0" fontId="4" fillId="5" borderId="1" xfId="0" applyNumberFormat="1" applyFont="1" applyFill="1" applyBorder="1" applyAlignment="1">
      <alignment horizontal="left" vertical="center" wrapText="1"/>
    </xf>
    <xf numFmtId="0" fontId="13" fillId="5" borderId="1" xfId="0" applyNumberFormat="1" applyFont="1" applyFill="1" applyBorder="1" applyAlignment="1">
      <alignment horizontal="left" vertical="center" wrapText="1"/>
    </xf>
    <xf numFmtId="0" fontId="13" fillId="5" borderId="6" xfId="0" applyNumberFormat="1" applyFont="1" applyFill="1" applyBorder="1" applyAlignment="1">
      <alignment horizontal="left" vertical="center" wrapText="1"/>
    </xf>
    <xf numFmtId="0" fontId="13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0" fontId="13" fillId="5" borderId="3" xfId="0" applyNumberFormat="1" applyFont="1" applyFill="1" applyBorder="1" applyAlignment="1">
      <alignment horizontal="left" vertical="top" wrapText="1"/>
    </xf>
    <xf numFmtId="0" fontId="13" fillId="5" borderId="7" xfId="0" applyNumberFormat="1" applyFont="1" applyFill="1" applyBorder="1" applyAlignment="1">
      <alignment horizontal="left" vertical="center" wrapText="1"/>
    </xf>
    <xf numFmtId="0" fontId="13" fillId="5" borderId="3" xfId="0" applyNumberFormat="1" applyFont="1" applyFill="1" applyBorder="1" applyAlignment="1">
      <alignment horizontal="left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4" fontId="13" fillId="5" borderId="3" xfId="0" applyNumberFormat="1" applyFont="1" applyFill="1" applyBorder="1" applyAlignment="1">
      <alignment horizontal="left" vertical="center" wrapText="1"/>
    </xf>
    <xf numFmtId="0" fontId="13" fillId="5" borderId="1" xfId="0" applyNumberFormat="1" applyFont="1" applyFill="1" applyBorder="1" applyAlignment="1">
      <alignment horizontal="left" vertical="top" wrapText="1"/>
    </xf>
    <xf numFmtId="4" fontId="14" fillId="0" borderId="1" xfId="0" applyNumberFormat="1" applyFont="1" applyFill="1" applyBorder="1" applyAlignment="1">
      <alignment horizontal="left" vertical="center" wrapText="1"/>
    </xf>
    <xf numFmtId="0" fontId="13" fillId="5" borderId="6" xfId="0" applyNumberFormat="1" applyFont="1" applyFill="1" applyBorder="1" applyAlignment="1">
      <alignment vertical="center" wrapText="1"/>
    </xf>
    <xf numFmtId="0" fontId="15" fillId="0" borderId="0" xfId="0" applyNumberFormat="1" applyFont="1" applyFill="1" applyAlignment="1">
      <alignment wrapText="1"/>
    </xf>
    <xf numFmtId="0" fontId="14" fillId="0" borderId="5" xfId="0" applyNumberFormat="1" applyFont="1" applyFill="1" applyBorder="1" applyAlignment="1">
      <alignment vertical="center" wrapText="1"/>
    </xf>
    <xf numFmtId="0" fontId="14" fillId="0" borderId="6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6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2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left" vertical="center" wrapText="1"/>
    </xf>
    <xf numFmtId="0" fontId="14" fillId="0" borderId="6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wrapText="1"/>
    </xf>
    <xf numFmtId="0" fontId="3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  <xf numFmtId="0" fontId="18" fillId="0" borderId="0" xfId="0" applyNumberFormat="1" applyFont="1" applyFill="1" applyAlignment="1">
      <alignment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23" fillId="0" borderId="0" xfId="0" applyNumberFormat="1" applyFont="1" applyFill="1" applyAlignment="1">
      <alignment wrapText="1"/>
    </xf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right" wrapText="1"/>
    </xf>
    <xf numFmtId="0" fontId="24" fillId="0" borderId="0" xfId="0" applyFont="1" applyFill="1" applyAlignment="1">
      <alignment wrapText="1"/>
    </xf>
    <xf numFmtId="0" fontId="26" fillId="0" borderId="0" xfId="0" applyNumberFormat="1" applyFont="1" applyFill="1" applyAlignment="1">
      <alignment wrapText="1"/>
    </xf>
    <xf numFmtId="0" fontId="28" fillId="0" borderId="0" xfId="0" applyNumberFormat="1" applyFont="1" applyFill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7" fillId="0" borderId="0" xfId="0" applyNumberFormat="1" applyFont="1" applyFill="1" applyAlignment="1">
      <alignment horizontal="left" wrapText="1"/>
    </xf>
    <xf numFmtId="0" fontId="26" fillId="0" borderId="0" xfId="0" applyNumberFormat="1" applyFont="1" applyFill="1" applyAlignment="1">
      <alignment horizontal="left" wrapText="1"/>
    </xf>
    <xf numFmtId="0" fontId="21" fillId="0" borderId="0" xfId="0" applyNumberFormat="1" applyFont="1" applyFill="1" applyAlignment="1">
      <alignment horizontal="center" wrapText="1"/>
    </xf>
    <xf numFmtId="0" fontId="24" fillId="0" borderId="0" xfId="0" applyFont="1" applyFill="1" applyAlignment="1">
      <alignment horizontal="right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 wrapText="1"/>
    </xf>
    <xf numFmtId="0" fontId="2" fillId="0" borderId="0" xfId="0" applyNumberFormat="1" applyFont="1" applyFill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NumberFormat="1" applyFont="1" applyFill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9" fillId="0" borderId="5" xfId="0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vertical="center" wrapText="1"/>
    </xf>
    <xf numFmtId="0" fontId="19" fillId="0" borderId="6" xfId="0" applyNumberFormat="1" applyFont="1" applyFill="1" applyBorder="1" applyAlignment="1">
      <alignment vertical="center" wrapText="1"/>
    </xf>
    <xf numFmtId="0" fontId="27" fillId="0" borderId="0" xfId="0" applyNumberFormat="1" applyFont="1" applyFill="1" applyAlignment="1">
      <alignment horizontal="left" wrapText="1"/>
    </xf>
    <xf numFmtId="0" fontId="26" fillId="0" borderId="0" xfId="0" applyNumberFormat="1" applyFont="1" applyFill="1" applyAlignment="1">
      <alignment horizontal="left" wrapText="1"/>
    </xf>
    <xf numFmtId="0" fontId="25" fillId="0" borderId="0" xfId="0" applyNumberFormat="1" applyFont="1" applyFill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1" fillId="0" borderId="0" xfId="0" applyNumberFormat="1" applyFont="1" applyFill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right" wrapText="1"/>
    </xf>
    <xf numFmtId="0" fontId="24" fillId="0" borderId="0" xfId="0" applyFont="1" applyFill="1" applyAlignment="1">
      <alignment horizontal="center" wrapText="1"/>
    </xf>
    <xf numFmtId="0" fontId="25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opLeftCell="A21" zoomScale="70" zoomScaleNormal="70" zoomScalePageLayoutView="40" workbookViewId="0">
      <selection activeCell="F25" sqref="F25"/>
    </sheetView>
  </sheetViews>
  <sheetFormatPr defaultColWidth="9.1796875" defaultRowHeight="19" x14ac:dyDescent="0.45"/>
  <cols>
    <col min="1" max="1" width="39.26953125" style="9" customWidth="1"/>
    <col min="2" max="2" width="30.81640625" style="9" customWidth="1"/>
    <col min="3" max="3" width="32.54296875" style="9" customWidth="1"/>
    <col min="4" max="4" width="26.81640625" style="9" customWidth="1"/>
    <col min="5" max="5" width="53.1796875" style="9" customWidth="1"/>
    <col min="6" max="6" width="36" style="9" customWidth="1"/>
    <col min="7" max="7" width="38.81640625" style="9" customWidth="1"/>
    <col min="8" max="8" width="111.81640625" style="9" customWidth="1"/>
    <col min="9" max="16384" width="9.1796875" style="9"/>
  </cols>
  <sheetData>
    <row r="1" spans="1:9" s="1" customFormat="1" ht="26" x14ac:dyDescent="0.6">
      <c r="E1" s="116" t="s">
        <v>0</v>
      </c>
      <c r="F1" s="116"/>
      <c r="G1" s="71"/>
      <c r="H1" s="71"/>
    </row>
    <row r="2" spans="1:9" s="1" customFormat="1" ht="26" x14ac:dyDescent="0.6">
      <c r="E2" s="117" t="s">
        <v>1</v>
      </c>
      <c r="F2" s="117"/>
      <c r="G2" s="72"/>
      <c r="H2" s="72"/>
    </row>
    <row r="3" spans="1:9" s="1" customFormat="1" ht="26" x14ac:dyDescent="0.6">
      <c r="E3" s="117" t="s">
        <v>2</v>
      </c>
      <c r="F3" s="117"/>
      <c r="G3" s="72"/>
      <c r="H3" s="72"/>
    </row>
    <row r="4" spans="1:9" s="1" customFormat="1" ht="26" x14ac:dyDescent="0.6">
      <c r="E4" s="117" t="s">
        <v>3</v>
      </c>
      <c r="F4" s="117"/>
      <c r="G4" s="72"/>
      <c r="H4" s="72"/>
    </row>
    <row r="5" spans="1:9" s="1" customFormat="1" ht="26" x14ac:dyDescent="0.6">
      <c r="E5" s="72"/>
      <c r="F5" s="72"/>
      <c r="G5" s="72"/>
      <c r="H5" s="72"/>
    </row>
    <row r="6" spans="1:9" s="1" customFormat="1" ht="26" x14ac:dyDescent="0.6">
      <c r="A6" s="117"/>
      <c r="B6" s="117"/>
      <c r="C6" s="117"/>
      <c r="D6" s="117"/>
      <c r="E6" s="117" t="s">
        <v>4</v>
      </c>
      <c r="F6" s="117"/>
      <c r="G6" s="72"/>
      <c r="H6" s="72"/>
    </row>
    <row r="7" spans="1:9" s="1" customFormat="1" ht="69.75" customHeight="1" x14ac:dyDescent="0.6">
      <c r="A7" s="113" t="s">
        <v>229</v>
      </c>
      <c r="B7" s="113"/>
      <c r="C7" s="113"/>
      <c r="D7" s="2"/>
      <c r="E7" s="72"/>
      <c r="F7" s="72"/>
      <c r="G7" s="72"/>
      <c r="H7" s="72"/>
    </row>
    <row r="8" spans="1:9" s="1" customFormat="1" ht="26" x14ac:dyDescent="0.6"/>
    <row r="9" spans="1:9" s="1" customFormat="1" ht="26" x14ac:dyDescent="0.6">
      <c r="E9" s="73" t="s">
        <v>227</v>
      </c>
      <c r="F9" s="73"/>
      <c r="G9" s="73"/>
      <c r="H9" s="73"/>
    </row>
    <row r="10" spans="1:9" s="1" customFormat="1" ht="26" x14ac:dyDescent="0.6"/>
    <row r="11" spans="1:9" s="1" customFormat="1" ht="26" x14ac:dyDescent="0.6">
      <c r="A11" s="114" t="s">
        <v>5</v>
      </c>
      <c r="B11" s="114"/>
      <c r="C11" s="114"/>
      <c r="D11" s="114"/>
      <c r="E11" s="114"/>
      <c r="F11" s="114"/>
      <c r="G11" s="114"/>
      <c r="H11" s="74"/>
      <c r="I11" s="74"/>
    </row>
    <row r="12" spans="1:9" s="1" customFormat="1" ht="26" x14ac:dyDescent="0.6">
      <c r="A12" s="115" t="s">
        <v>38</v>
      </c>
      <c r="B12" s="115"/>
      <c r="C12" s="115"/>
      <c r="D12" s="115"/>
      <c r="E12" s="115"/>
      <c r="F12" s="115"/>
      <c r="G12" s="115"/>
      <c r="H12" s="67"/>
      <c r="I12" s="67"/>
    </row>
    <row r="13" spans="1:9" s="1" customFormat="1" ht="26" x14ac:dyDescent="0.6">
      <c r="A13" s="115" t="s">
        <v>6</v>
      </c>
      <c r="B13" s="115"/>
      <c r="C13" s="115"/>
      <c r="D13" s="115"/>
      <c r="E13" s="115"/>
      <c r="F13" s="115"/>
      <c r="G13" s="115"/>
      <c r="H13" s="115"/>
      <c r="I13" s="67"/>
    </row>
    <row r="14" spans="1:9" s="1" customFormat="1" ht="26" x14ac:dyDescent="0.6"/>
    <row r="16" spans="1:9" s="4" customFormat="1" ht="39" x14ac:dyDescent="0.45">
      <c r="A16" s="3" t="s">
        <v>7</v>
      </c>
      <c r="B16" s="125" t="s">
        <v>8</v>
      </c>
      <c r="C16" s="126"/>
      <c r="D16" s="3" t="s">
        <v>9</v>
      </c>
      <c r="E16" s="3" t="s">
        <v>10</v>
      </c>
      <c r="F16" s="3" t="s">
        <v>11</v>
      </c>
      <c r="G16" s="3" t="s">
        <v>12</v>
      </c>
      <c r="H16" s="3" t="s">
        <v>13</v>
      </c>
    </row>
    <row r="17" spans="1:8" s="4" customFormat="1" ht="34.5" customHeight="1" x14ac:dyDescent="0.45">
      <c r="A17" s="36">
        <v>1</v>
      </c>
      <c r="B17" s="38">
        <v>2</v>
      </c>
      <c r="C17" s="37"/>
      <c r="D17" s="36">
        <v>3</v>
      </c>
      <c r="E17" s="36">
        <v>4</v>
      </c>
      <c r="F17" s="36">
        <v>5</v>
      </c>
      <c r="G17" s="36">
        <v>6</v>
      </c>
      <c r="H17" s="36">
        <v>7</v>
      </c>
    </row>
    <row r="18" spans="1:8" s="4" customFormat="1" ht="58.5" x14ac:dyDescent="0.45">
      <c r="A18" s="122" t="s">
        <v>14</v>
      </c>
      <c r="B18" s="123"/>
      <c r="C18" s="5" t="s">
        <v>197</v>
      </c>
      <c r="D18" s="3">
        <v>2210</v>
      </c>
      <c r="E18" s="5" t="s">
        <v>207</v>
      </c>
      <c r="F18" s="5" t="s">
        <v>15</v>
      </c>
      <c r="G18" s="5" t="s">
        <v>184</v>
      </c>
      <c r="H18" s="5" t="s">
        <v>16</v>
      </c>
    </row>
    <row r="19" spans="1:8" s="4" customFormat="1" ht="39" x14ac:dyDescent="0.45">
      <c r="A19" s="122" t="s">
        <v>162</v>
      </c>
      <c r="B19" s="123"/>
      <c r="C19" s="5" t="s">
        <v>198</v>
      </c>
      <c r="D19" s="3">
        <v>2210</v>
      </c>
      <c r="E19" s="5" t="s">
        <v>206</v>
      </c>
      <c r="F19" s="5" t="s">
        <v>17</v>
      </c>
      <c r="G19" s="5" t="s">
        <v>184</v>
      </c>
      <c r="H19" s="5" t="s">
        <v>18</v>
      </c>
    </row>
    <row r="20" spans="1:8" s="4" customFormat="1" ht="39" x14ac:dyDescent="0.45">
      <c r="A20" s="122" t="s">
        <v>165</v>
      </c>
      <c r="B20" s="123"/>
      <c r="C20" s="5" t="s">
        <v>199</v>
      </c>
      <c r="D20" s="3">
        <v>2210</v>
      </c>
      <c r="E20" s="5" t="s">
        <v>171</v>
      </c>
      <c r="F20" s="5" t="s">
        <v>17</v>
      </c>
      <c r="G20" s="5" t="s">
        <v>184</v>
      </c>
      <c r="H20" s="5" t="s">
        <v>18</v>
      </c>
    </row>
    <row r="21" spans="1:8" s="4" customFormat="1" ht="39" x14ac:dyDescent="0.45">
      <c r="A21" s="122" t="s">
        <v>19</v>
      </c>
      <c r="B21" s="123"/>
      <c r="C21" s="5" t="s">
        <v>200</v>
      </c>
      <c r="D21" s="3">
        <v>2210</v>
      </c>
      <c r="E21" s="5" t="s">
        <v>172</v>
      </c>
      <c r="F21" s="5" t="s">
        <v>17</v>
      </c>
      <c r="G21" s="5" t="s">
        <v>184</v>
      </c>
      <c r="H21" s="5" t="s">
        <v>18</v>
      </c>
    </row>
    <row r="22" spans="1:8" s="4" customFormat="1" ht="78" x14ac:dyDescent="0.45">
      <c r="A22" s="122" t="s">
        <v>168</v>
      </c>
      <c r="B22" s="123"/>
      <c r="C22" s="5" t="s">
        <v>201</v>
      </c>
      <c r="D22" s="3">
        <v>2240</v>
      </c>
      <c r="E22" s="5" t="s">
        <v>230</v>
      </c>
      <c r="F22" s="5" t="s">
        <v>20</v>
      </c>
      <c r="G22" s="5" t="s">
        <v>185</v>
      </c>
      <c r="H22" s="5" t="s">
        <v>18</v>
      </c>
    </row>
    <row r="23" spans="1:8" s="4" customFormat="1" ht="89.25" customHeight="1" x14ac:dyDescent="0.45">
      <c r="A23" s="122" t="s">
        <v>170</v>
      </c>
      <c r="B23" s="123"/>
      <c r="C23" s="3" t="s">
        <v>201</v>
      </c>
      <c r="D23" s="3">
        <v>2240</v>
      </c>
      <c r="E23" s="5" t="s">
        <v>231</v>
      </c>
      <c r="F23" s="5" t="s">
        <v>17</v>
      </c>
      <c r="G23" s="5" t="s">
        <v>184</v>
      </c>
      <c r="H23" s="5" t="s">
        <v>18</v>
      </c>
    </row>
    <row r="24" spans="1:8" s="4" customFormat="1" ht="78" x14ac:dyDescent="0.45">
      <c r="A24" s="122" t="s">
        <v>169</v>
      </c>
      <c r="B24" s="123"/>
      <c r="C24" s="5" t="s">
        <v>202</v>
      </c>
      <c r="D24" s="3">
        <v>2240</v>
      </c>
      <c r="E24" s="5" t="s">
        <v>174</v>
      </c>
      <c r="F24" s="5" t="s">
        <v>20</v>
      </c>
      <c r="G24" s="5" t="s">
        <v>184</v>
      </c>
      <c r="H24" s="5" t="s">
        <v>18</v>
      </c>
    </row>
    <row r="25" spans="1:8" s="4" customFormat="1" ht="78" x14ac:dyDescent="0.45">
      <c r="A25" s="120" t="s">
        <v>21</v>
      </c>
      <c r="B25" s="121"/>
      <c r="C25" s="5" t="s">
        <v>203</v>
      </c>
      <c r="D25" s="3">
        <v>2240</v>
      </c>
      <c r="E25" s="5" t="s">
        <v>175</v>
      </c>
      <c r="F25" s="5" t="s">
        <v>20</v>
      </c>
      <c r="G25" s="5" t="s">
        <v>184</v>
      </c>
      <c r="H25" s="5" t="s">
        <v>18</v>
      </c>
    </row>
    <row r="26" spans="1:8" s="4" customFormat="1" ht="58.5" x14ac:dyDescent="0.45">
      <c r="A26" s="120" t="s">
        <v>22</v>
      </c>
      <c r="B26" s="121"/>
      <c r="C26" s="5" t="s">
        <v>23</v>
      </c>
      <c r="D26" s="3">
        <v>2240</v>
      </c>
      <c r="E26" s="5" t="s">
        <v>176</v>
      </c>
      <c r="F26" s="5" t="s">
        <v>15</v>
      </c>
      <c r="G26" s="5" t="s">
        <v>184</v>
      </c>
      <c r="H26" s="5" t="s">
        <v>189</v>
      </c>
    </row>
    <row r="27" spans="1:8" s="4" customFormat="1" ht="66.75" customHeight="1" x14ac:dyDescent="0.45">
      <c r="A27" s="120" t="s">
        <v>24</v>
      </c>
      <c r="B27" s="121"/>
      <c r="C27" s="5" t="s">
        <v>204</v>
      </c>
      <c r="D27" s="3">
        <v>2240</v>
      </c>
      <c r="E27" s="5" t="s">
        <v>177</v>
      </c>
      <c r="F27" s="5" t="s">
        <v>17</v>
      </c>
      <c r="G27" s="5" t="s">
        <v>184</v>
      </c>
      <c r="H27" s="5" t="s">
        <v>18</v>
      </c>
    </row>
    <row r="28" spans="1:8" s="4" customFormat="1" ht="66.75" customHeight="1" x14ac:dyDescent="0.45">
      <c r="A28" s="122" t="s">
        <v>222</v>
      </c>
      <c r="B28" s="123"/>
      <c r="C28" s="5" t="s">
        <v>223</v>
      </c>
      <c r="D28" s="3">
        <v>2240</v>
      </c>
      <c r="E28" s="5" t="s">
        <v>224</v>
      </c>
      <c r="F28" s="5" t="s">
        <v>17</v>
      </c>
      <c r="G28" s="5" t="s">
        <v>184</v>
      </c>
      <c r="H28" s="5" t="s">
        <v>18</v>
      </c>
    </row>
    <row r="29" spans="1:8" s="4" customFormat="1" ht="39" x14ac:dyDescent="0.45">
      <c r="A29" s="120" t="s">
        <v>166</v>
      </c>
      <c r="B29" s="121"/>
      <c r="C29" s="5" t="s">
        <v>167</v>
      </c>
      <c r="D29" s="3">
        <v>2240</v>
      </c>
      <c r="E29" s="5" t="s">
        <v>178</v>
      </c>
      <c r="F29" s="5" t="s">
        <v>17</v>
      </c>
      <c r="G29" s="5" t="s">
        <v>184</v>
      </c>
      <c r="H29" s="5" t="s">
        <v>18</v>
      </c>
    </row>
    <row r="30" spans="1:8" s="4" customFormat="1" ht="39" x14ac:dyDescent="0.45">
      <c r="A30" s="120" t="s">
        <v>25</v>
      </c>
      <c r="B30" s="121"/>
      <c r="C30" s="5" t="s">
        <v>196</v>
      </c>
      <c r="D30" s="3">
        <v>2210</v>
      </c>
      <c r="E30" s="32" t="s">
        <v>188</v>
      </c>
      <c r="F30" s="5" t="s">
        <v>17</v>
      </c>
      <c r="G30" s="5" t="s">
        <v>184</v>
      </c>
      <c r="H30" s="5" t="s">
        <v>18</v>
      </c>
    </row>
    <row r="31" spans="1:8" s="4" customFormat="1" ht="78" x14ac:dyDescent="0.45">
      <c r="A31" s="33" t="s">
        <v>163</v>
      </c>
      <c r="B31" s="69"/>
      <c r="C31" s="5" t="s">
        <v>195</v>
      </c>
      <c r="D31" s="3">
        <v>2210</v>
      </c>
      <c r="E31" s="32" t="s">
        <v>179</v>
      </c>
      <c r="F31" s="5" t="s">
        <v>20</v>
      </c>
      <c r="G31" s="5" t="s">
        <v>184</v>
      </c>
      <c r="H31" s="5" t="s">
        <v>18</v>
      </c>
    </row>
    <row r="32" spans="1:8" s="4" customFormat="1" ht="78" x14ac:dyDescent="0.45">
      <c r="A32" s="122" t="s">
        <v>164</v>
      </c>
      <c r="B32" s="123"/>
      <c r="C32" s="5" t="s">
        <v>194</v>
      </c>
      <c r="D32" s="3">
        <v>2210</v>
      </c>
      <c r="E32" s="32" t="s">
        <v>180</v>
      </c>
      <c r="F32" s="5" t="s">
        <v>20</v>
      </c>
      <c r="G32" s="5" t="s">
        <v>184</v>
      </c>
      <c r="H32" s="5" t="s">
        <v>18</v>
      </c>
    </row>
    <row r="33" spans="1:8" s="4" customFormat="1" ht="39" x14ac:dyDescent="0.45">
      <c r="A33" s="122" t="s">
        <v>26</v>
      </c>
      <c r="B33" s="123"/>
      <c r="C33" s="5" t="s">
        <v>193</v>
      </c>
      <c r="D33" s="3">
        <v>2210</v>
      </c>
      <c r="E33" s="5" t="s">
        <v>181</v>
      </c>
      <c r="F33" s="5" t="s">
        <v>17</v>
      </c>
      <c r="G33" s="5" t="s">
        <v>184</v>
      </c>
      <c r="H33" s="5" t="s">
        <v>18</v>
      </c>
    </row>
    <row r="34" spans="1:8" s="4" customFormat="1" ht="58.5" x14ac:dyDescent="0.45">
      <c r="A34" s="120" t="s">
        <v>27</v>
      </c>
      <c r="B34" s="121"/>
      <c r="C34" s="5" t="s">
        <v>192</v>
      </c>
      <c r="D34" s="3">
        <v>2250</v>
      </c>
      <c r="E34" s="5" t="s">
        <v>182</v>
      </c>
      <c r="F34" s="5" t="s">
        <v>15</v>
      </c>
      <c r="G34" s="5" t="s">
        <v>184</v>
      </c>
      <c r="H34" s="5" t="s">
        <v>232</v>
      </c>
    </row>
    <row r="35" spans="1:8" s="4" customFormat="1" ht="78" x14ac:dyDescent="0.45">
      <c r="A35" s="120" t="s">
        <v>29</v>
      </c>
      <c r="B35" s="121"/>
      <c r="C35" s="5" t="s">
        <v>191</v>
      </c>
      <c r="D35" s="3">
        <v>2210</v>
      </c>
      <c r="E35" s="5" t="s">
        <v>183</v>
      </c>
      <c r="F35" s="5" t="s">
        <v>20</v>
      </c>
      <c r="G35" s="5" t="s">
        <v>186</v>
      </c>
      <c r="H35" s="5" t="s">
        <v>18</v>
      </c>
    </row>
    <row r="36" spans="1:8" s="4" customFormat="1" ht="58.5" x14ac:dyDescent="0.45">
      <c r="A36" s="30" t="s">
        <v>47</v>
      </c>
      <c r="B36" s="5" t="s">
        <v>236</v>
      </c>
      <c r="C36" s="5" t="s">
        <v>32</v>
      </c>
      <c r="D36" s="3">
        <v>3131</v>
      </c>
      <c r="E36" s="5" t="s">
        <v>44</v>
      </c>
      <c r="F36" s="5" t="s">
        <v>17</v>
      </c>
      <c r="G36" s="5" t="s">
        <v>184</v>
      </c>
      <c r="H36" s="5" t="s">
        <v>18</v>
      </c>
    </row>
    <row r="37" spans="1:8" s="4" customFormat="1" ht="58.5" customHeight="1" x14ac:dyDescent="0.45">
      <c r="A37" s="30" t="s">
        <v>47</v>
      </c>
      <c r="B37" s="5" t="s">
        <v>237</v>
      </c>
      <c r="C37" s="5" t="s">
        <v>32</v>
      </c>
      <c r="D37" s="3">
        <v>3131</v>
      </c>
      <c r="E37" s="5" t="s">
        <v>45</v>
      </c>
      <c r="F37" s="5" t="s">
        <v>17</v>
      </c>
      <c r="G37" s="5" t="s">
        <v>184</v>
      </c>
      <c r="H37" s="5" t="s">
        <v>18</v>
      </c>
    </row>
    <row r="38" spans="1:8" s="4" customFormat="1" ht="58.5" x14ac:dyDescent="0.45">
      <c r="A38" s="30" t="s">
        <v>50</v>
      </c>
      <c r="B38" s="5" t="s">
        <v>238</v>
      </c>
      <c r="C38" s="5" t="s">
        <v>32</v>
      </c>
      <c r="D38" s="3">
        <v>3131</v>
      </c>
      <c r="E38" s="5" t="s">
        <v>44</v>
      </c>
      <c r="F38" s="5" t="s">
        <v>17</v>
      </c>
      <c r="G38" s="5" t="s">
        <v>184</v>
      </c>
      <c r="H38" s="5" t="s">
        <v>18</v>
      </c>
    </row>
    <row r="39" spans="1:8" s="4" customFormat="1" ht="58.5" x14ac:dyDescent="0.45">
      <c r="A39" s="30" t="s">
        <v>50</v>
      </c>
      <c r="B39" s="5" t="s">
        <v>239</v>
      </c>
      <c r="C39" s="5" t="s">
        <v>32</v>
      </c>
      <c r="D39" s="3">
        <v>3131</v>
      </c>
      <c r="E39" s="5" t="s">
        <v>53</v>
      </c>
      <c r="F39" s="5" t="s">
        <v>17</v>
      </c>
      <c r="G39" s="5" t="s">
        <v>184</v>
      </c>
      <c r="H39" s="5" t="s">
        <v>18</v>
      </c>
    </row>
    <row r="40" spans="1:8" s="4" customFormat="1" ht="58.5" x14ac:dyDescent="0.45">
      <c r="A40" s="30" t="s">
        <v>50</v>
      </c>
      <c r="B40" s="5" t="s">
        <v>235</v>
      </c>
      <c r="C40" s="5" t="s">
        <v>32</v>
      </c>
      <c r="D40" s="3">
        <v>3131</v>
      </c>
      <c r="E40" s="5" t="s">
        <v>55</v>
      </c>
      <c r="F40" s="5" t="s">
        <v>17</v>
      </c>
      <c r="G40" s="5" t="s">
        <v>184</v>
      </c>
      <c r="H40" s="5" t="s">
        <v>18</v>
      </c>
    </row>
    <row r="41" spans="1:8" s="4" customFormat="1" ht="58.5" x14ac:dyDescent="0.45">
      <c r="A41" s="30" t="s">
        <v>50</v>
      </c>
      <c r="B41" s="5" t="s">
        <v>67</v>
      </c>
      <c r="C41" s="5" t="s">
        <v>32</v>
      </c>
      <c r="D41" s="3">
        <v>3131</v>
      </c>
      <c r="E41" s="5" t="s">
        <v>68</v>
      </c>
      <c r="F41" s="5" t="s">
        <v>17</v>
      </c>
      <c r="G41" s="5" t="s">
        <v>184</v>
      </c>
      <c r="H41" s="5" t="s">
        <v>18</v>
      </c>
    </row>
    <row r="42" spans="1:8" s="4" customFormat="1" ht="78" x14ac:dyDescent="0.45">
      <c r="A42" s="30" t="s">
        <v>50</v>
      </c>
      <c r="B42" s="5" t="s">
        <v>71</v>
      </c>
      <c r="C42" s="5" t="s">
        <v>32</v>
      </c>
      <c r="D42" s="3">
        <v>3131</v>
      </c>
      <c r="E42" s="5" t="s">
        <v>70</v>
      </c>
      <c r="F42" s="5" t="s">
        <v>17</v>
      </c>
      <c r="G42" s="5" t="s">
        <v>184</v>
      </c>
      <c r="H42" s="5" t="s">
        <v>18</v>
      </c>
    </row>
    <row r="43" spans="1:8" s="4" customFormat="1" ht="58.5" x14ac:dyDescent="0.45">
      <c r="A43" s="30" t="s">
        <v>50</v>
      </c>
      <c r="B43" s="5" t="s">
        <v>69</v>
      </c>
      <c r="C43" s="5" t="s">
        <v>32</v>
      </c>
      <c r="D43" s="3">
        <v>3131</v>
      </c>
      <c r="E43" s="5" t="s">
        <v>46</v>
      </c>
      <c r="F43" s="5" t="s">
        <v>17</v>
      </c>
      <c r="G43" s="5" t="s">
        <v>184</v>
      </c>
      <c r="H43" s="5" t="s">
        <v>18</v>
      </c>
    </row>
    <row r="44" spans="1:8" s="4" customFormat="1" ht="58.5" x14ac:dyDescent="0.45">
      <c r="A44" s="30" t="s">
        <v>50</v>
      </c>
      <c r="B44" s="5" t="s">
        <v>56</v>
      </c>
      <c r="C44" s="5" t="s">
        <v>32</v>
      </c>
      <c r="D44" s="3">
        <v>3131</v>
      </c>
      <c r="E44" s="5" t="s">
        <v>57</v>
      </c>
      <c r="F44" s="5" t="s">
        <v>17</v>
      </c>
      <c r="G44" s="5" t="s">
        <v>184</v>
      </c>
      <c r="H44" s="5" t="s">
        <v>18</v>
      </c>
    </row>
    <row r="45" spans="1:8" s="4" customFormat="1" ht="78" x14ac:dyDescent="0.45">
      <c r="A45" s="30" t="s">
        <v>50</v>
      </c>
      <c r="B45" s="5" t="s">
        <v>58</v>
      </c>
      <c r="C45" s="5" t="s">
        <v>32</v>
      </c>
      <c r="D45" s="3">
        <v>3131</v>
      </c>
      <c r="E45" s="5" t="s">
        <v>59</v>
      </c>
      <c r="F45" s="5" t="s">
        <v>17</v>
      </c>
      <c r="G45" s="5" t="s">
        <v>184</v>
      </c>
      <c r="H45" s="5" t="s">
        <v>18</v>
      </c>
    </row>
    <row r="46" spans="1:8" s="4" customFormat="1" ht="58.5" x14ac:dyDescent="0.45">
      <c r="A46" s="30" t="s">
        <v>50</v>
      </c>
      <c r="B46" s="5" t="s">
        <v>60</v>
      </c>
      <c r="C46" s="5" t="s">
        <v>32</v>
      </c>
      <c r="D46" s="3">
        <v>3131</v>
      </c>
      <c r="E46" s="5" t="s">
        <v>59</v>
      </c>
      <c r="F46" s="5" t="s">
        <v>17</v>
      </c>
      <c r="G46" s="5" t="s">
        <v>184</v>
      </c>
      <c r="H46" s="5" t="s">
        <v>18</v>
      </c>
    </row>
    <row r="47" spans="1:8" s="4" customFormat="1" ht="78" x14ac:dyDescent="0.45">
      <c r="A47" s="30" t="s">
        <v>50</v>
      </c>
      <c r="B47" s="5" t="s">
        <v>61</v>
      </c>
      <c r="C47" s="5" t="s">
        <v>32</v>
      </c>
      <c r="D47" s="3">
        <v>3131</v>
      </c>
      <c r="E47" s="5" t="s">
        <v>64</v>
      </c>
      <c r="F47" s="5" t="s">
        <v>17</v>
      </c>
      <c r="G47" s="5" t="s">
        <v>184</v>
      </c>
      <c r="H47" s="5" t="s">
        <v>18</v>
      </c>
    </row>
    <row r="48" spans="1:8" s="4" customFormat="1" ht="58.5" x14ac:dyDescent="0.45">
      <c r="A48" s="30" t="s">
        <v>50</v>
      </c>
      <c r="B48" s="5" t="s">
        <v>62</v>
      </c>
      <c r="C48" s="5" t="s">
        <v>32</v>
      </c>
      <c r="D48" s="3">
        <v>3131</v>
      </c>
      <c r="E48" s="5" t="s">
        <v>63</v>
      </c>
      <c r="F48" s="5" t="s">
        <v>17</v>
      </c>
      <c r="G48" s="5" t="s">
        <v>184</v>
      </c>
      <c r="H48" s="5" t="s">
        <v>18</v>
      </c>
    </row>
    <row r="49" spans="1:8" s="4" customFormat="1" ht="58.5" x14ac:dyDescent="0.45">
      <c r="A49" s="30" t="s">
        <v>50</v>
      </c>
      <c r="B49" s="5" t="s">
        <v>65</v>
      </c>
      <c r="C49" s="5" t="s">
        <v>32</v>
      </c>
      <c r="D49" s="3">
        <v>3131</v>
      </c>
      <c r="E49" s="5" t="s">
        <v>66</v>
      </c>
      <c r="F49" s="5" t="s">
        <v>17</v>
      </c>
      <c r="G49" s="5" t="s">
        <v>184</v>
      </c>
      <c r="H49" s="5" t="s">
        <v>18</v>
      </c>
    </row>
    <row r="50" spans="1:8" s="4" customFormat="1" ht="58.5" x14ac:dyDescent="0.45">
      <c r="A50" s="30" t="s">
        <v>72</v>
      </c>
      <c r="B50" s="5" t="s">
        <v>213</v>
      </c>
      <c r="C50" s="5" t="s">
        <v>30</v>
      </c>
      <c r="D50" s="3">
        <v>3131</v>
      </c>
      <c r="E50" s="5" t="s">
        <v>73</v>
      </c>
      <c r="F50" s="5" t="s">
        <v>17</v>
      </c>
      <c r="G50" s="5" t="s">
        <v>184</v>
      </c>
      <c r="H50" s="5" t="s">
        <v>18</v>
      </c>
    </row>
    <row r="51" spans="1:8" s="4" customFormat="1" ht="58.5" x14ac:dyDescent="0.45">
      <c r="A51" s="30" t="s">
        <v>72</v>
      </c>
      <c r="B51" s="5" t="s">
        <v>214</v>
      </c>
      <c r="C51" s="5" t="s">
        <v>30</v>
      </c>
      <c r="D51" s="3">
        <v>3131</v>
      </c>
      <c r="E51" s="5" t="s">
        <v>89</v>
      </c>
      <c r="F51" s="5" t="s">
        <v>17</v>
      </c>
      <c r="G51" s="5" t="s">
        <v>184</v>
      </c>
      <c r="H51" s="5" t="s">
        <v>18</v>
      </c>
    </row>
    <row r="52" spans="1:8" s="4" customFormat="1" ht="58.5" x14ac:dyDescent="0.45">
      <c r="A52" s="30" t="s">
        <v>72</v>
      </c>
      <c r="B52" s="5" t="s">
        <v>215</v>
      </c>
      <c r="C52" s="5" t="s">
        <v>30</v>
      </c>
      <c r="D52" s="3">
        <v>3131</v>
      </c>
      <c r="E52" s="5" t="s">
        <v>74</v>
      </c>
      <c r="F52" s="5" t="s">
        <v>17</v>
      </c>
      <c r="G52" s="5" t="s">
        <v>184</v>
      </c>
      <c r="H52" s="5" t="s">
        <v>18</v>
      </c>
    </row>
    <row r="53" spans="1:8" s="4" customFormat="1" ht="78" x14ac:dyDescent="0.45">
      <c r="A53" s="30" t="s">
        <v>72</v>
      </c>
      <c r="B53" s="5" t="s">
        <v>102</v>
      </c>
      <c r="C53" s="5" t="s">
        <v>30</v>
      </c>
      <c r="D53" s="3">
        <v>3131</v>
      </c>
      <c r="E53" s="5" t="s">
        <v>75</v>
      </c>
      <c r="F53" s="5" t="s">
        <v>17</v>
      </c>
      <c r="G53" s="5" t="s">
        <v>184</v>
      </c>
      <c r="H53" s="5" t="s">
        <v>18</v>
      </c>
    </row>
    <row r="54" spans="1:8" s="4" customFormat="1" ht="58.5" x14ac:dyDescent="0.45">
      <c r="A54" s="30" t="s">
        <v>72</v>
      </c>
      <c r="B54" s="5" t="s">
        <v>217</v>
      </c>
      <c r="C54" s="5" t="s">
        <v>30</v>
      </c>
      <c r="D54" s="3">
        <v>3131</v>
      </c>
      <c r="E54" s="5" t="s">
        <v>76</v>
      </c>
      <c r="F54" s="5" t="s">
        <v>17</v>
      </c>
      <c r="G54" s="5" t="s">
        <v>184</v>
      </c>
      <c r="H54" s="5" t="s">
        <v>18</v>
      </c>
    </row>
    <row r="55" spans="1:8" s="4" customFormat="1" ht="58.5" x14ac:dyDescent="0.45">
      <c r="A55" s="30" t="s">
        <v>72</v>
      </c>
      <c r="B55" s="68" t="s">
        <v>216</v>
      </c>
      <c r="C55" s="5" t="s">
        <v>30</v>
      </c>
      <c r="D55" s="3">
        <v>3131</v>
      </c>
      <c r="E55" s="5" t="s">
        <v>77</v>
      </c>
      <c r="F55" s="5" t="s">
        <v>17</v>
      </c>
      <c r="G55" s="5" t="s">
        <v>184</v>
      </c>
      <c r="H55" s="5" t="s">
        <v>18</v>
      </c>
    </row>
    <row r="56" spans="1:8" s="4" customFormat="1" ht="58.5" x14ac:dyDescent="0.45">
      <c r="A56" s="30" t="s">
        <v>72</v>
      </c>
      <c r="B56" s="68" t="s">
        <v>218</v>
      </c>
      <c r="C56" s="5" t="s">
        <v>30</v>
      </c>
      <c r="D56" s="3">
        <v>3131</v>
      </c>
      <c r="E56" s="5" t="s">
        <v>78</v>
      </c>
      <c r="F56" s="5" t="s">
        <v>17</v>
      </c>
      <c r="G56" s="5" t="s">
        <v>184</v>
      </c>
      <c r="H56" s="5" t="s">
        <v>18</v>
      </c>
    </row>
    <row r="57" spans="1:8" s="4" customFormat="1" ht="58.5" x14ac:dyDescent="0.45">
      <c r="A57" s="30" t="s">
        <v>72</v>
      </c>
      <c r="B57" s="68" t="s">
        <v>219</v>
      </c>
      <c r="C57" s="5" t="s">
        <v>30</v>
      </c>
      <c r="D57" s="3">
        <v>3131</v>
      </c>
      <c r="E57" s="5" t="s">
        <v>220</v>
      </c>
      <c r="F57" s="5" t="s">
        <v>17</v>
      </c>
      <c r="G57" s="5" t="s">
        <v>184</v>
      </c>
      <c r="H57" s="5" t="s">
        <v>18</v>
      </c>
    </row>
    <row r="58" spans="1:8" s="4" customFormat="1" ht="58.5" x14ac:dyDescent="0.45">
      <c r="A58" s="30" t="s">
        <v>72</v>
      </c>
      <c r="B58" s="68" t="s">
        <v>79</v>
      </c>
      <c r="C58" s="5" t="s">
        <v>30</v>
      </c>
      <c r="D58" s="3">
        <v>3131</v>
      </c>
      <c r="E58" s="5" t="s">
        <v>80</v>
      </c>
      <c r="F58" s="5" t="s">
        <v>17</v>
      </c>
      <c r="G58" s="5" t="s">
        <v>184</v>
      </c>
      <c r="H58" s="5" t="s">
        <v>18</v>
      </c>
    </row>
    <row r="59" spans="1:8" s="4" customFormat="1" ht="78" x14ac:dyDescent="0.45">
      <c r="A59" s="30" t="s">
        <v>72</v>
      </c>
      <c r="B59" s="68" t="s">
        <v>81</v>
      </c>
      <c r="C59" s="5" t="s">
        <v>30</v>
      </c>
      <c r="D59" s="3">
        <v>3131</v>
      </c>
      <c r="E59" s="5" t="s">
        <v>82</v>
      </c>
      <c r="F59" s="5" t="s">
        <v>17</v>
      </c>
      <c r="G59" s="5" t="s">
        <v>184</v>
      </c>
      <c r="H59" s="5" t="s">
        <v>18</v>
      </c>
    </row>
    <row r="60" spans="1:8" s="4" customFormat="1" ht="78" x14ac:dyDescent="0.45">
      <c r="A60" s="30" t="s">
        <v>72</v>
      </c>
      <c r="B60" s="68" t="s">
        <v>83</v>
      </c>
      <c r="C60" s="5" t="s">
        <v>30</v>
      </c>
      <c r="D60" s="3">
        <v>3131</v>
      </c>
      <c r="E60" s="5" t="s">
        <v>75</v>
      </c>
      <c r="F60" s="5" t="s">
        <v>17</v>
      </c>
      <c r="G60" s="5" t="s">
        <v>184</v>
      </c>
      <c r="H60" s="5" t="s">
        <v>18</v>
      </c>
    </row>
    <row r="61" spans="1:8" s="4" customFormat="1" ht="78" x14ac:dyDescent="0.45">
      <c r="A61" s="30" t="s">
        <v>72</v>
      </c>
      <c r="B61" s="68" t="s">
        <v>84</v>
      </c>
      <c r="C61" s="5" t="s">
        <v>30</v>
      </c>
      <c r="D61" s="3">
        <v>3131</v>
      </c>
      <c r="E61" s="5" t="s">
        <v>85</v>
      </c>
      <c r="F61" s="5" t="s">
        <v>17</v>
      </c>
      <c r="G61" s="5" t="s">
        <v>184</v>
      </c>
      <c r="H61" s="5" t="s">
        <v>18</v>
      </c>
    </row>
    <row r="62" spans="1:8" s="4" customFormat="1" ht="58.5" x14ac:dyDescent="0.45">
      <c r="A62" s="30" t="s">
        <v>72</v>
      </c>
      <c r="B62" s="68" t="s">
        <v>86</v>
      </c>
      <c r="C62" s="5" t="s">
        <v>30</v>
      </c>
      <c r="D62" s="3">
        <v>3131</v>
      </c>
      <c r="E62" s="5" t="s">
        <v>247</v>
      </c>
      <c r="F62" s="5" t="s">
        <v>17</v>
      </c>
      <c r="G62" s="5" t="s">
        <v>184</v>
      </c>
      <c r="H62" s="5" t="s">
        <v>18</v>
      </c>
    </row>
    <row r="63" spans="1:8" s="4" customFormat="1" ht="58.5" x14ac:dyDescent="0.45">
      <c r="A63" s="30" t="s">
        <v>72</v>
      </c>
      <c r="B63" s="68" t="s">
        <v>87</v>
      </c>
      <c r="C63" s="5" t="s">
        <v>30</v>
      </c>
      <c r="D63" s="3">
        <v>3131</v>
      </c>
      <c r="E63" s="5" t="s">
        <v>88</v>
      </c>
      <c r="F63" s="5" t="s">
        <v>17</v>
      </c>
      <c r="G63" s="5" t="s">
        <v>184</v>
      </c>
      <c r="H63" s="5" t="s">
        <v>18</v>
      </c>
    </row>
    <row r="64" spans="1:8" s="4" customFormat="1" ht="117" x14ac:dyDescent="0.45">
      <c r="A64" s="31" t="s">
        <v>90</v>
      </c>
      <c r="B64" s="28" t="s">
        <v>91</v>
      </c>
      <c r="C64" s="28" t="s">
        <v>190</v>
      </c>
      <c r="D64" s="29">
        <v>3131</v>
      </c>
      <c r="E64" s="28" t="s">
        <v>93</v>
      </c>
      <c r="F64" s="28" t="s">
        <v>17</v>
      </c>
      <c r="G64" s="28" t="s">
        <v>184</v>
      </c>
      <c r="H64" s="28" t="s">
        <v>18</v>
      </c>
    </row>
    <row r="65" spans="1:8" s="4" customFormat="1" ht="117" x14ac:dyDescent="0.45">
      <c r="A65" s="31" t="s">
        <v>90</v>
      </c>
      <c r="B65" s="28" t="s">
        <v>94</v>
      </c>
      <c r="C65" s="28" t="s">
        <v>190</v>
      </c>
      <c r="D65" s="29">
        <v>3131</v>
      </c>
      <c r="E65" s="28" t="s">
        <v>93</v>
      </c>
      <c r="F65" s="5" t="s">
        <v>17</v>
      </c>
      <c r="G65" s="5" t="s">
        <v>184</v>
      </c>
      <c r="H65" s="5" t="s">
        <v>18</v>
      </c>
    </row>
    <row r="66" spans="1:8" s="4" customFormat="1" ht="117" x14ac:dyDescent="0.45">
      <c r="A66" s="31" t="s">
        <v>90</v>
      </c>
      <c r="B66" s="28" t="s">
        <v>95</v>
      </c>
      <c r="C66" s="28" t="s">
        <v>190</v>
      </c>
      <c r="D66" s="29">
        <v>3131</v>
      </c>
      <c r="E66" s="28" t="s">
        <v>96</v>
      </c>
      <c r="F66" s="5" t="s">
        <v>17</v>
      </c>
      <c r="G66" s="5" t="s">
        <v>184</v>
      </c>
      <c r="H66" s="5" t="s">
        <v>18</v>
      </c>
    </row>
    <row r="67" spans="1:8" s="4" customFormat="1" ht="117" x14ac:dyDescent="0.45">
      <c r="A67" s="31" t="s">
        <v>90</v>
      </c>
      <c r="B67" s="28" t="s">
        <v>99</v>
      </c>
      <c r="C67" s="28" t="s">
        <v>92</v>
      </c>
      <c r="D67" s="29">
        <v>3131</v>
      </c>
      <c r="E67" s="28" t="s">
        <v>97</v>
      </c>
      <c r="F67" s="5" t="s">
        <v>17</v>
      </c>
      <c r="G67" s="5" t="s">
        <v>184</v>
      </c>
      <c r="H67" s="5" t="s">
        <v>18</v>
      </c>
    </row>
    <row r="68" spans="1:8" s="4" customFormat="1" ht="117" x14ac:dyDescent="0.45">
      <c r="A68" s="31" t="s">
        <v>90</v>
      </c>
      <c r="B68" s="28" t="s">
        <v>100</v>
      </c>
      <c r="C68" s="28" t="s">
        <v>190</v>
      </c>
      <c r="D68" s="29">
        <v>3131</v>
      </c>
      <c r="E68" s="28" t="s">
        <v>98</v>
      </c>
      <c r="F68" s="5" t="s">
        <v>17</v>
      </c>
      <c r="G68" s="5" t="s">
        <v>184</v>
      </c>
      <c r="H68" s="5" t="s">
        <v>18</v>
      </c>
    </row>
    <row r="69" spans="1:8" s="4" customFormat="1" ht="117" x14ac:dyDescent="0.45">
      <c r="A69" s="31" t="s">
        <v>90</v>
      </c>
      <c r="B69" s="28" t="s">
        <v>101</v>
      </c>
      <c r="C69" s="28" t="s">
        <v>190</v>
      </c>
      <c r="D69" s="29">
        <v>3131</v>
      </c>
      <c r="E69" s="28" t="s">
        <v>103</v>
      </c>
      <c r="F69" s="5" t="s">
        <v>17</v>
      </c>
      <c r="G69" s="5" t="s">
        <v>184</v>
      </c>
      <c r="H69" s="5" t="s">
        <v>18</v>
      </c>
    </row>
    <row r="70" spans="1:8" s="4" customFormat="1" ht="117" x14ac:dyDescent="0.45">
      <c r="A70" s="31" t="s">
        <v>90</v>
      </c>
      <c r="B70" s="28" t="s">
        <v>104</v>
      </c>
      <c r="C70" s="28" t="s">
        <v>190</v>
      </c>
      <c r="D70" s="29">
        <v>3131</v>
      </c>
      <c r="E70" s="28" t="s">
        <v>103</v>
      </c>
      <c r="F70" s="5" t="s">
        <v>17</v>
      </c>
      <c r="G70" s="5" t="s">
        <v>184</v>
      </c>
      <c r="H70" s="5" t="s">
        <v>18</v>
      </c>
    </row>
    <row r="71" spans="1:8" s="4" customFormat="1" ht="117" x14ac:dyDescent="0.45">
      <c r="A71" s="31" t="s">
        <v>90</v>
      </c>
      <c r="B71" s="28" t="s">
        <v>105</v>
      </c>
      <c r="C71" s="28" t="s">
        <v>190</v>
      </c>
      <c r="D71" s="29">
        <v>3131</v>
      </c>
      <c r="E71" s="28" t="s">
        <v>106</v>
      </c>
      <c r="F71" s="5" t="s">
        <v>17</v>
      </c>
      <c r="G71" s="5" t="s">
        <v>187</v>
      </c>
      <c r="H71" s="5" t="s">
        <v>18</v>
      </c>
    </row>
    <row r="72" spans="1:8" s="4" customFormat="1" ht="117" x14ac:dyDescent="0.45">
      <c r="A72" s="31" t="s">
        <v>90</v>
      </c>
      <c r="B72" s="28" t="s">
        <v>107</v>
      </c>
      <c r="C72" s="28" t="s">
        <v>190</v>
      </c>
      <c r="D72" s="29">
        <v>3131</v>
      </c>
      <c r="E72" s="28" t="s">
        <v>108</v>
      </c>
      <c r="F72" s="5" t="s">
        <v>17</v>
      </c>
      <c r="G72" s="5" t="s">
        <v>187</v>
      </c>
      <c r="H72" s="5" t="s">
        <v>18</v>
      </c>
    </row>
    <row r="73" spans="1:8" s="4" customFormat="1" ht="117" x14ac:dyDescent="0.45">
      <c r="A73" s="31" t="s">
        <v>90</v>
      </c>
      <c r="B73" s="28" t="s">
        <v>109</v>
      </c>
      <c r="C73" s="28" t="s">
        <v>190</v>
      </c>
      <c r="D73" s="29">
        <v>3131</v>
      </c>
      <c r="E73" s="28" t="s">
        <v>211</v>
      </c>
      <c r="F73" s="5" t="s">
        <v>17</v>
      </c>
      <c r="G73" s="5" t="s">
        <v>187</v>
      </c>
      <c r="H73" s="5" t="s">
        <v>18</v>
      </c>
    </row>
    <row r="74" spans="1:8" s="4" customFormat="1" ht="58.5" x14ac:dyDescent="0.45">
      <c r="A74" s="5" t="s">
        <v>110</v>
      </c>
      <c r="B74" s="68" t="s">
        <v>105</v>
      </c>
      <c r="C74" s="5" t="s">
        <v>205</v>
      </c>
      <c r="D74" s="3">
        <v>3131</v>
      </c>
      <c r="E74" s="5" t="s">
        <v>111</v>
      </c>
      <c r="F74" s="5" t="s">
        <v>17</v>
      </c>
      <c r="G74" s="5" t="s">
        <v>184</v>
      </c>
      <c r="H74" s="5" t="s">
        <v>18</v>
      </c>
    </row>
    <row r="75" spans="1:8" s="4" customFormat="1" ht="70.5" customHeight="1" x14ac:dyDescent="0.45">
      <c r="A75" s="5" t="s">
        <v>110</v>
      </c>
      <c r="B75" s="68" t="s">
        <v>240</v>
      </c>
      <c r="C75" s="5" t="s">
        <v>205</v>
      </c>
      <c r="D75" s="3">
        <v>3131</v>
      </c>
      <c r="E75" s="5" t="s">
        <v>112</v>
      </c>
      <c r="F75" s="5" t="s">
        <v>17</v>
      </c>
      <c r="G75" s="5" t="s">
        <v>184</v>
      </c>
      <c r="H75" s="5" t="s">
        <v>18</v>
      </c>
    </row>
    <row r="76" spans="1:8" s="4" customFormat="1" ht="58.5" x14ac:dyDescent="0.45">
      <c r="A76" s="5" t="s">
        <v>110</v>
      </c>
      <c r="B76" s="68" t="s">
        <v>113</v>
      </c>
      <c r="C76" s="5" t="s">
        <v>205</v>
      </c>
      <c r="D76" s="3">
        <v>3131</v>
      </c>
      <c r="E76" s="5" t="s">
        <v>114</v>
      </c>
      <c r="F76" s="5" t="s">
        <v>17</v>
      </c>
      <c r="G76" s="5" t="s">
        <v>184</v>
      </c>
      <c r="H76" s="5" t="s">
        <v>18</v>
      </c>
    </row>
    <row r="77" spans="1:8" s="4" customFormat="1" ht="58.5" x14ac:dyDescent="0.45">
      <c r="A77" s="5" t="s">
        <v>110</v>
      </c>
      <c r="B77" s="68" t="s">
        <v>115</v>
      </c>
      <c r="C77" s="5" t="s">
        <v>205</v>
      </c>
      <c r="D77" s="3">
        <v>3131</v>
      </c>
      <c r="E77" s="5" t="s">
        <v>116</v>
      </c>
      <c r="F77" s="5" t="s">
        <v>17</v>
      </c>
      <c r="G77" s="5" t="s">
        <v>184</v>
      </c>
      <c r="H77" s="5" t="s">
        <v>18</v>
      </c>
    </row>
    <row r="78" spans="1:8" s="4" customFormat="1" ht="58.5" x14ac:dyDescent="0.45">
      <c r="A78" s="5" t="s">
        <v>110</v>
      </c>
      <c r="B78" s="68" t="s">
        <v>117</v>
      </c>
      <c r="C78" s="5" t="s">
        <v>205</v>
      </c>
      <c r="D78" s="3">
        <v>3131</v>
      </c>
      <c r="E78" s="5" t="s">
        <v>118</v>
      </c>
      <c r="F78" s="5" t="s">
        <v>17</v>
      </c>
      <c r="G78" s="5" t="s">
        <v>184</v>
      </c>
      <c r="H78" s="5" t="s">
        <v>18</v>
      </c>
    </row>
    <row r="79" spans="1:8" s="4" customFormat="1" ht="58.5" x14ac:dyDescent="0.45">
      <c r="A79" s="5" t="s">
        <v>110</v>
      </c>
      <c r="B79" s="68" t="s">
        <v>119</v>
      </c>
      <c r="C79" s="5" t="s">
        <v>205</v>
      </c>
      <c r="D79" s="3">
        <v>3131</v>
      </c>
      <c r="E79" s="5" t="s">
        <v>120</v>
      </c>
      <c r="F79" s="5" t="s">
        <v>17</v>
      </c>
      <c r="G79" s="5" t="s">
        <v>184</v>
      </c>
      <c r="H79" s="5" t="s">
        <v>18</v>
      </c>
    </row>
    <row r="80" spans="1:8" s="4" customFormat="1" ht="58.5" x14ac:dyDescent="0.45">
      <c r="A80" s="5" t="s">
        <v>110</v>
      </c>
      <c r="B80" s="68" t="s">
        <v>121</v>
      </c>
      <c r="C80" s="5" t="s">
        <v>205</v>
      </c>
      <c r="D80" s="3">
        <v>3131</v>
      </c>
      <c r="E80" s="5" t="s">
        <v>122</v>
      </c>
      <c r="F80" s="5" t="s">
        <v>17</v>
      </c>
      <c r="G80" s="5" t="s">
        <v>184</v>
      </c>
      <c r="H80" s="5" t="s">
        <v>18</v>
      </c>
    </row>
    <row r="81" spans="1:8" s="4" customFormat="1" ht="58.5" x14ac:dyDescent="0.45">
      <c r="A81" s="5" t="s">
        <v>110</v>
      </c>
      <c r="B81" s="68" t="s">
        <v>123</v>
      </c>
      <c r="C81" s="5" t="s">
        <v>205</v>
      </c>
      <c r="D81" s="3">
        <v>3131</v>
      </c>
      <c r="E81" s="5" t="s">
        <v>124</v>
      </c>
      <c r="F81" s="5" t="s">
        <v>17</v>
      </c>
      <c r="G81" s="5" t="s">
        <v>184</v>
      </c>
      <c r="H81" s="5" t="s">
        <v>18</v>
      </c>
    </row>
    <row r="82" spans="1:8" s="4" customFormat="1" ht="58.5" x14ac:dyDescent="0.45">
      <c r="A82" s="5" t="s">
        <v>110</v>
      </c>
      <c r="B82" s="68" t="s">
        <v>125</v>
      </c>
      <c r="C82" s="5" t="s">
        <v>205</v>
      </c>
      <c r="D82" s="3">
        <v>3131</v>
      </c>
      <c r="E82" s="5" t="s">
        <v>126</v>
      </c>
      <c r="F82" s="5" t="s">
        <v>17</v>
      </c>
      <c r="G82" s="5" t="s">
        <v>184</v>
      </c>
      <c r="H82" s="5" t="s">
        <v>18</v>
      </c>
    </row>
    <row r="83" spans="1:8" s="4" customFormat="1" ht="58.5" x14ac:dyDescent="0.45">
      <c r="A83" s="5" t="s">
        <v>110</v>
      </c>
      <c r="B83" s="68" t="s">
        <v>127</v>
      </c>
      <c r="C83" s="5" t="s">
        <v>205</v>
      </c>
      <c r="D83" s="3">
        <v>3131</v>
      </c>
      <c r="E83" s="5" t="s">
        <v>128</v>
      </c>
      <c r="F83" s="5" t="s">
        <v>17</v>
      </c>
      <c r="G83" s="5" t="s">
        <v>184</v>
      </c>
      <c r="H83" s="5" t="s">
        <v>18</v>
      </c>
    </row>
    <row r="84" spans="1:8" s="4" customFormat="1" ht="78" x14ac:dyDescent="0.45">
      <c r="A84" s="5" t="s">
        <v>110</v>
      </c>
      <c r="B84" s="68" t="s">
        <v>129</v>
      </c>
      <c r="C84" s="5" t="s">
        <v>205</v>
      </c>
      <c r="D84" s="3">
        <v>3131</v>
      </c>
      <c r="E84" s="5" t="s">
        <v>131</v>
      </c>
      <c r="F84" s="5" t="s">
        <v>17</v>
      </c>
      <c r="G84" s="5" t="s">
        <v>184</v>
      </c>
      <c r="H84" s="5" t="s">
        <v>18</v>
      </c>
    </row>
    <row r="85" spans="1:8" s="4" customFormat="1" ht="78" x14ac:dyDescent="0.45">
      <c r="A85" s="5" t="s">
        <v>110</v>
      </c>
      <c r="B85" s="68" t="s">
        <v>130</v>
      </c>
      <c r="C85" s="5" t="s">
        <v>205</v>
      </c>
      <c r="D85" s="3">
        <v>3131</v>
      </c>
      <c r="E85" s="5" t="s">
        <v>132</v>
      </c>
      <c r="F85" s="5" t="s">
        <v>17</v>
      </c>
      <c r="G85" s="5" t="s">
        <v>184</v>
      </c>
      <c r="H85" s="5" t="s">
        <v>18</v>
      </c>
    </row>
    <row r="86" spans="1:8" s="4" customFormat="1" ht="78" x14ac:dyDescent="0.45">
      <c r="A86" s="5" t="s">
        <v>110</v>
      </c>
      <c r="B86" s="68" t="s">
        <v>133</v>
      </c>
      <c r="C86" s="5" t="s">
        <v>205</v>
      </c>
      <c r="D86" s="3">
        <v>3131</v>
      </c>
      <c r="E86" s="5" t="s">
        <v>134</v>
      </c>
      <c r="F86" s="5" t="s">
        <v>17</v>
      </c>
      <c r="G86" s="5" t="s">
        <v>184</v>
      </c>
      <c r="H86" s="5" t="s">
        <v>18</v>
      </c>
    </row>
    <row r="87" spans="1:8" s="4" customFormat="1" ht="78" x14ac:dyDescent="0.45">
      <c r="A87" s="5" t="s">
        <v>110</v>
      </c>
      <c r="B87" s="68" t="s">
        <v>136</v>
      </c>
      <c r="C87" s="5" t="s">
        <v>205</v>
      </c>
      <c r="D87" s="3">
        <v>3131</v>
      </c>
      <c r="E87" s="5" t="s">
        <v>135</v>
      </c>
      <c r="F87" s="5" t="s">
        <v>17</v>
      </c>
      <c r="G87" s="5" t="s">
        <v>184</v>
      </c>
      <c r="H87" s="5" t="s">
        <v>18</v>
      </c>
    </row>
    <row r="88" spans="1:8" s="4" customFormat="1" ht="78" x14ac:dyDescent="0.45">
      <c r="A88" s="5" t="s">
        <v>110</v>
      </c>
      <c r="B88" s="68" t="s">
        <v>137</v>
      </c>
      <c r="C88" s="5" t="s">
        <v>205</v>
      </c>
      <c r="D88" s="3">
        <v>3131</v>
      </c>
      <c r="E88" s="5" t="s">
        <v>135</v>
      </c>
      <c r="F88" s="5" t="s">
        <v>17</v>
      </c>
      <c r="G88" s="5" t="s">
        <v>184</v>
      </c>
      <c r="H88" s="5" t="s">
        <v>18</v>
      </c>
    </row>
    <row r="89" spans="1:8" s="4" customFormat="1" ht="58.5" x14ac:dyDescent="0.45">
      <c r="A89" s="5" t="s">
        <v>110</v>
      </c>
      <c r="B89" s="68" t="s">
        <v>234</v>
      </c>
      <c r="C89" s="5" t="s">
        <v>205</v>
      </c>
      <c r="D89" s="3">
        <v>3131</v>
      </c>
      <c r="E89" s="5" t="s">
        <v>138</v>
      </c>
      <c r="F89" s="5" t="s">
        <v>17</v>
      </c>
      <c r="G89" s="5" t="s">
        <v>184</v>
      </c>
      <c r="H89" s="5" t="s">
        <v>18</v>
      </c>
    </row>
    <row r="90" spans="1:8" s="4" customFormat="1" ht="58.5" x14ac:dyDescent="0.45">
      <c r="A90" s="5" t="s">
        <v>157</v>
      </c>
      <c r="B90" s="5" t="s">
        <v>233</v>
      </c>
      <c r="C90" s="5" t="s">
        <v>31</v>
      </c>
      <c r="D90" s="3">
        <v>3131</v>
      </c>
      <c r="E90" s="5" t="s">
        <v>140</v>
      </c>
      <c r="F90" s="5" t="s">
        <v>17</v>
      </c>
      <c r="G90" s="5" t="s">
        <v>187</v>
      </c>
      <c r="H90" s="5" t="s">
        <v>18</v>
      </c>
    </row>
    <row r="91" spans="1:8" s="4" customFormat="1" ht="58.5" x14ac:dyDescent="0.45">
      <c r="A91" s="5" t="s">
        <v>157</v>
      </c>
      <c r="B91" s="5" t="s">
        <v>235</v>
      </c>
      <c r="C91" s="5" t="s">
        <v>31</v>
      </c>
      <c r="D91" s="3">
        <v>3131</v>
      </c>
      <c r="E91" s="5" t="s">
        <v>141</v>
      </c>
      <c r="F91" s="5" t="s">
        <v>17</v>
      </c>
      <c r="G91" s="5" t="s">
        <v>184</v>
      </c>
      <c r="H91" s="5" t="s">
        <v>18</v>
      </c>
    </row>
    <row r="92" spans="1:8" s="4" customFormat="1" ht="58.5" x14ac:dyDescent="0.45">
      <c r="A92" s="5" t="s">
        <v>157</v>
      </c>
      <c r="B92" s="5" t="s">
        <v>105</v>
      </c>
      <c r="C92" s="5" t="s">
        <v>31</v>
      </c>
      <c r="D92" s="3">
        <v>3131</v>
      </c>
      <c r="E92" s="5" t="s">
        <v>142</v>
      </c>
      <c r="F92" s="5" t="s">
        <v>17</v>
      </c>
      <c r="G92" s="5" t="s">
        <v>187</v>
      </c>
      <c r="H92" s="5" t="s">
        <v>18</v>
      </c>
    </row>
    <row r="93" spans="1:8" s="4" customFormat="1" ht="58.5" x14ac:dyDescent="0.45">
      <c r="A93" s="5" t="s">
        <v>157</v>
      </c>
      <c r="B93" s="5" t="s">
        <v>65</v>
      </c>
      <c r="C93" s="5" t="s">
        <v>31</v>
      </c>
      <c r="D93" s="3">
        <v>3131</v>
      </c>
      <c r="E93" s="5" t="s">
        <v>55</v>
      </c>
      <c r="F93" s="5" t="s">
        <v>17</v>
      </c>
      <c r="G93" s="5" t="s">
        <v>187</v>
      </c>
      <c r="H93" s="5" t="s">
        <v>18</v>
      </c>
    </row>
    <row r="94" spans="1:8" s="4" customFormat="1" ht="58.5" x14ac:dyDescent="0.45">
      <c r="A94" s="5" t="s">
        <v>157</v>
      </c>
      <c r="B94" s="5" t="s">
        <v>143</v>
      </c>
      <c r="C94" s="5" t="s">
        <v>31</v>
      </c>
      <c r="D94" s="3">
        <v>3131</v>
      </c>
      <c r="E94" s="5" t="s">
        <v>75</v>
      </c>
      <c r="F94" s="5" t="s">
        <v>17</v>
      </c>
      <c r="G94" s="5" t="s">
        <v>184</v>
      </c>
      <c r="H94" s="5" t="s">
        <v>144</v>
      </c>
    </row>
    <row r="95" spans="1:8" s="4" customFormat="1" ht="58.5" x14ac:dyDescent="0.45">
      <c r="A95" s="5" t="s">
        <v>157</v>
      </c>
      <c r="B95" s="5" t="s">
        <v>146</v>
      </c>
      <c r="C95" s="5" t="s">
        <v>31</v>
      </c>
      <c r="D95" s="3">
        <v>3131</v>
      </c>
      <c r="E95" s="5" t="s">
        <v>75</v>
      </c>
      <c r="F95" s="5" t="s">
        <v>17</v>
      </c>
      <c r="G95" s="5" t="s">
        <v>187</v>
      </c>
      <c r="H95" s="5" t="s">
        <v>145</v>
      </c>
    </row>
    <row r="96" spans="1:8" s="4" customFormat="1" ht="58.5" x14ac:dyDescent="0.45">
      <c r="A96" s="5" t="s">
        <v>157</v>
      </c>
      <c r="B96" s="5" t="s">
        <v>147</v>
      </c>
      <c r="C96" s="5" t="s">
        <v>31</v>
      </c>
      <c r="D96" s="3">
        <v>3131</v>
      </c>
      <c r="E96" s="5" t="s">
        <v>148</v>
      </c>
      <c r="F96" s="5" t="s">
        <v>17</v>
      </c>
      <c r="G96" s="5" t="s">
        <v>187</v>
      </c>
      <c r="H96" s="5" t="s">
        <v>145</v>
      </c>
    </row>
    <row r="97" spans="1:8" s="4" customFormat="1" ht="78" x14ac:dyDescent="0.45">
      <c r="A97" s="5" t="s">
        <v>159</v>
      </c>
      <c r="B97" s="5" t="s">
        <v>149</v>
      </c>
      <c r="C97" s="5" t="s">
        <v>150</v>
      </c>
      <c r="D97" s="3">
        <v>3131</v>
      </c>
      <c r="E97" s="5" t="s">
        <v>152</v>
      </c>
      <c r="F97" s="5" t="s">
        <v>17</v>
      </c>
      <c r="G97" s="5" t="s">
        <v>184</v>
      </c>
      <c r="H97" s="5" t="s">
        <v>145</v>
      </c>
    </row>
    <row r="98" spans="1:8" s="4" customFormat="1" ht="58.5" x14ac:dyDescent="0.45">
      <c r="A98" s="5" t="s">
        <v>160</v>
      </c>
      <c r="B98" s="5" t="s">
        <v>65</v>
      </c>
      <c r="C98" s="5" t="s">
        <v>151</v>
      </c>
      <c r="D98" s="3">
        <v>3131</v>
      </c>
      <c r="E98" s="5" t="s">
        <v>153</v>
      </c>
      <c r="F98" s="5" t="s">
        <v>17</v>
      </c>
      <c r="G98" s="5" t="s">
        <v>184</v>
      </c>
      <c r="H98" s="5" t="s">
        <v>145</v>
      </c>
    </row>
    <row r="99" spans="1:8" s="4" customFormat="1" ht="58.5" x14ac:dyDescent="0.45">
      <c r="A99" s="5" t="s">
        <v>161</v>
      </c>
      <c r="B99" s="5" t="s">
        <v>154</v>
      </c>
      <c r="C99" s="5" t="s">
        <v>151</v>
      </c>
      <c r="D99" s="3">
        <v>3131</v>
      </c>
      <c r="E99" s="5" t="s">
        <v>153</v>
      </c>
      <c r="F99" s="5" t="s">
        <v>17</v>
      </c>
      <c r="G99" s="5" t="s">
        <v>184</v>
      </c>
      <c r="H99" s="5" t="s">
        <v>145</v>
      </c>
    </row>
    <row r="100" spans="1:8" s="4" customFormat="1" ht="58.5" x14ac:dyDescent="0.45">
      <c r="A100" s="5" t="s">
        <v>160</v>
      </c>
      <c r="B100" s="5" t="s">
        <v>155</v>
      </c>
      <c r="C100" s="5" t="s">
        <v>151</v>
      </c>
      <c r="D100" s="3">
        <v>3132</v>
      </c>
      <c r="E100" s="5" t="s">
        <v>156</v>
      </c>
      <c r="F100" s="5" t="s">
        <v>17</v>
      </c>
      <c r="G100" s="5" t="s">
        <v>184</v>
      </c>
      <c r="H100" s="5" t="s">
        <v>145</v>
      </c>
    </row>
    <row r="103" spans="1:8" s="1" customFormat="1" ht="26" x14ac:dyDescent="0.6">
      <c r="G103" s="124" t="s">
        <v>228</v>
      </c>
      <c r="H103" s="124"/>
    </row>
    <row r="104" spans="1:8" s="1" customFormat="1" ht="26" x14ac:dyDescent="0.6"/>
    <row r="105" spans="1:8" s="1" customFormat="1" ht="26" x14ac:dyDescent="0.6">
      <c r="C105" s="118" t="s">
        <v>33</v>
      </c>
      <c r="D105" s="118"/>
      <c r="E105" s="118"/>
      <c r="F105" s="119" t="s">
        <v>34</v>
      </c>
      <c r="G105" s="119"/>
      <c r="H105" s="6" t="s">
        <v>35</v>
      </c>
    </row>
    <row r="106" spans="1:8" s="1" customFormat="1" ht="26" x14ac:dyDescent="0.6">
      <c r="C106" s="7"/>
      <c r="D106" s="7"/>
      <c r="E106" s="70"/>
      <c r="F106" s="8"/>
      <c r="G106" s="8"/>
      <c r="H106" s="6"/>
    </row>
    <row r="107" spans="1:8" s="1" customFormat="1" ht="26" x14ac:dyDescent="0.6">
      <c r="C107" s="118" t="s">
        <v>36</v>
      </c>
      <c r="D107" s="118"/>
      <c r="E107" s="118"/>
      <c r="F107" s="119" t="s">
        <v>34</v>
      </c>
      <c r="G107" s="119"/>
      <c r="H107" s="6" t="s">
        <v>37</v>
      </c>
    </row>
    <row r="108" spans="1:8" s="1" customFormat="1" ht="26" x14ac:dyDescent="0.6"/>
    <row r="109" spans="1:8" s="1" customFormat="1" ht="26" x14ac:dyDescent="0.6"/>
    <row r="110" spans="1:8" s="1" customFormat="1" ht="26" x14ac:dyDescent="0.6"/>
    <row r="111" spans="1:8" s="1" customFormat="1" ht="26" x14ac:dyDescent="0.6"/>
    <row r="112" spans="1:8" s="1" customFormat="1" ht="26" x14ac:dyDescent="0.6"/>
    <row r="113" s="1" customFormat="1" ht="26" x14ac:dyDescent="0.6"/>
    <row r="114" s="1" customFormat="1" ht="26" x14ac:dyDescent="0.6"/>
    <row r="115" s="1" customFormat="1" ht="26" x14ac:dyDescent="0.6"/>
  </sheetData>
  <mergeCells count="33">
    <mergeCell ref="A13:H13"/>
    <mergeCell ref="A32:B32"/>
    <mergeCell ref="A20:B20"/>
    <mergeCell ref="A22:B22"/>
    <mergeCell ref="A18:B18"/>
    <mergeCell ref="A19:B19"/>
    <mergeCell ref="A21:B21"/>
    <mergeCell ref="A23:B23"/>
    <mergeCell ref="A24:B24"/>
    <mergeCell ref="A25:B25"/>
    <mergeCell ref="B16:C16"/>
    <mergeCell ref="A26:B26"/>
    <mergeCell ref="C107:E107"/>
    <mergeCell ref="F107:G107"/>
    <mergeCell ref="C105:E105"/>
    <mergeCell ref="F105:G105"/>
    <mergeCell ref="A27:B27"/>
    <mergeCell ref="A33:B33"/>
    <mergeCell ref="G103:H103"/>
    <mergeCell ref="A28:B28"/>
    <mergeCell ref="A35:B35"/>
    <mergeCell ref="A34:B34"/>
    <mergeCell ref="A30:B30"/>
    <mergeCell ref="A29:B29"/>
    <mergeCell ref="A7:C7"/>
    <mergeCell ref="A11:G11"/>
    <mergeCell ref="A12:G12"/>
    <mergeCell ref="E1:F1"/>
    <mergeCell ref="E2:F2"/>
    <mergeCell ref="E3:F3"/>
    <mergeCell ref="E4:F4"/>
    <mergeCell ref="A6:D6"/>
    <mergeCell ref="E6:F6"/>
  </mergeCells>
  <pageMargins left="0.19685039370078741" right="0.31496062992125984" top="0.35433070866141736" bottom="0.35433070866141736" header="0.31496062992125984" footer="0.35433070866141736"/>
  <pageSetup paperSize="9" scale="38" fitToHeight="5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zoomScale="60" zoomScaleNormal="60" workbookViewId="0">
      <selection activeCell="G24" sqref="G24"/>
    </sheetView>
  </sheetViews>
  <sheetFormatPr defaultColWidth="9.1796875" defaultRowHeight="26" x14ac:dyDescent="0.6"/>
  <cols>
    <col min="1" max="1" width="25.26953125" style="10" customWidth="1"/>
    <col min="2" max="2" width="40.7265625" style="10" customWidth="1"/>
    <col min="3" max="3" width="22.7265625" style="10" customWidth="1"/>
    <col min="4" max="4" width="38.81640625" style="10" customWidth="1"/>
    <col min="5" max="5" width="19.453125" style="10" customWidth="1"/>
    <col min="6" max="6" width="31.26953125" style="10" customWidth="1"/>
    <col min="7" max="7" width="67.54296875" style="10" customWidth="1"/>
    <col min="8" max="16384" width="9.1796875" style="10"/>
  </cols>
  <sheetData>
    <row r="2" spans="1:7" x14ac:dyDescent="0.6">
      <c r="E2" s="137" t="s">
        <v>0</v>
      </c>
      <c r="F2" s="137"/>
      <c r="G2" s="137"/>
    </row>
    <row r="3" spans="1:7" x14ac:dyDescent="0.6">
      <c r="E3" s="138" t="s">
        <v>1</v>
      </c>
      <c r="F3" s="138"/>
      <c r="G3" s="138"/>
    </row>
    <row r="4" spans="1:7" x14ac:dyDescent="0.6">
      <c r="E4" s="138" t="s">
        <v>2</v>
      </c>
      <c r="F4" s="138"/>
      <c r="G4" s="138"/>
    </row>
    <row r="5" spans="1:7" x14ac:dyDescent="0.6">
      <c r="E5" s="138" t="s">
        <v>3</v>
      </c>
      <c r="F5" s="138"/>
      <c r="G5" s="138"/>
    </row>
    <row r="6" spans="1:7" x14ac:dyDescent="0.6">
      <c r="E6" s="11"/>
      <c r="F6" s="11"/>
      <c r="G6" s="11"/>
    </row>
    <row r="7" spans="1:7" x14ac:dyDescent="0.6">
      <c r="E7" s="138" t="s">
        <v>39</v>
      </c>
      <c r="F7" s="138"/>
      <c r="G7" s="138"/>
    </row>
    <row r="9" spans="1:7" x14ac:dyDescent="0.6">
      <c r="E9" s="10" t="s">
        <v>260</v>
      </c>
      <c r="F9" s="27"/>
    </row>
    <row r="12" spans="1:7" x14ac:dyDescent="0.6">
      <c r="A12" s="131" t="s">
        <v>40</v>
      </c>
      <c r="B12" s="131"/>
      <c r="C12" s="131"/>
      <c r="D12" s="131"/>
      <c r="E12" s="131"/>
      <c r="F12" s="131"/>
      <c r="G12" s="131"/>
    </row>
    <row r="13" spans="1:7" x14ac:dyDescent="0.6">
      <c r="A13" s="131" t="s">
        <v>38</v>
      </c>
      <c r="B13" s="131"/>
      <c r="C13" s="131"/>
      <c r="D13" s="131"/>
      <c r="E13" s="131"/>
      <c r="F13" s="131"/>
      <c r="G13" s="131"/>
    </row>
    <row r="14" spans="1:7" x14ac:dyDescent="0.6">
      <c r="A14" s="132" t="s">
        <v>6</v>
      </c>
      <c r="B14" s="132"/>
      <c r="C14" s="132"/>
      <c r="D14" s="132"/>
      <c r="E14" s="132"/>
      <c r="F14" s="132"/>
      <c r="G14" s="132"/>
    </row>
    <row r="15" spans="1:7" x14ac:dyDescent="0.6">
      <c r="F15" s="12"/>
    </row>
    <row r="16" spans="1:7" ht="125" x14ac:dyDescent="0.6">
      <c r="A16" s="13" t="s">
        <v>7</v>
      </c>
      <c r="B16" s="13" t="s">
        <v>8</v>
      </c>
      <c r="C16" s="13" t="s">
        <v>9</v>
      </c>
      <c r="D16" s="13" t="s">
        <v>10</v>
      </c>
      <c r="E16" s="13" t="s">
        <v>11</v>
      </c>
      <c r="F16" s="13" t="s">
        <v>12</v>
      </c>
      <c r="G16" s="13" t="s">
        <v>41</v>
      </c>
    </row>
    <row r="17" spans="1:7" x14ac:dyDescent="0.6">
      <c r="A17" s="14">
        <v>1</v>
      </c>
      <c r="B17" s="14">
        <v>2</v>
      </c>
      <c r="C17" s="14">
        <v>3</v>
      </c>
      <c r="D17" s="14">
        <v>4</v>
      </c>
      <c r="E17" s="14">
        <v>5</v>
      </c>
      <c r="F17" s="14">
        <v>6</v>
      </c>
      <c r="G17" s="14">
        <v>7</v>
      </c>
    </row>
    <row r="18" spans="1:7" ht="51" customHeight="1" x14ac:dyDescent="0.6">
      <c r="A18" s="133" t="s">
        <v>42</v>
      </c>
      <c r="B18" s="133" t="s">
        <v>42</v>
      </c>
      <c r="C18" s="133" t="s">
        <v>42</v>
      </c>
      <c r="D18" s="133" t="s">
        <v>42</v>
      </c>
      <c r="E18" s="133" t="s">
        <v>42</v>
      </c>
      <c r="F18" s="133" t="s">
        <v>42</v>
      </c>
      <c r="G18" s="134" t="s">
        <v>43</v>
      </c>
    </row>
    <row r="19" spans="1:7" x14ac:dyDescent="0.6">
      <c r="A19" s="133"/>
      <c r="B19" s="133"/>
      <c r="C19" s="133"/>
      <c r="D19" s="133"/>
      <c r="E19" s="133"/>
      <c r="F19" s="133"/>
      <c r="G19" s="135"/>
    </row>
    <row r="20" spans="1:7" x14ac:dyDescent="0.6">
      <c r="A20" s="133"/>
      <c r="B20" s="133"/>
      <c r="C20" s="133"/>
      <c r="D20" s="133"/>
      <c r="E20" s="133"/>
      <c r="F20" s="133"/>
      <c r="G20" s="136"/>
    </row>
    <row r="21" spans="1:7" x14ac:dyDescent="0.6">
      <c r="A21" s="15"/>
      <c r="B21" s="15"/>
      <c r="C21" s="16"/>
      <c r="D21" s="17"/>
      <c r="E21" s="16"/>
      <c r="F21" s="16"/>
      <c r="G21" s="15"/>
    </row>
    <row r="22" spans="1:7" x14ac:dyDescent="0.6">
      <c r="A22" s="15"/>
      <c r="B22" s="15"/>
      <c r="C22" s="16"/>
      <c r="D22" s="16"/>
      <c r="E22" s="18"/>
      <c r="F22" s="16"/>
      <c r="G22" s="15"/>
    </row>
    <row r="23" spans="1:7" s="19" customFormat="1" x14ac:dyDescent="0.6">
      <c r="A23" s="127" t="s">
        <v>259</v>
      </c>
      <c r="B23" s="127"/>
      <c r="C23" s="127"/>
      <c r="D23" s="127"/>
      <c r="E23" s="127"/>
      <c r="F23" s="127"/>
      <c r="G23" s="127"/>
    </row>
    <row r="24" spans="1:7" x14ac:dyDescent="0.6">
      <c r="C24" s="20"/>
      <c r="D24" s="20"/>
      <c r="E24" s="20"/>
      <c r="F24" s="20"/>
      <c r="G24" s="20"/>
    </row>
    <row r="25" spans="1:7" ht="51.75" customHeight="1" x14ac:dyDescent="0.6">
      <c r="A25" s="21"/>
      <c r="B25" s="128" t="s">
        <v>255</v>
      </c>
      <c r="C25" s="128"/>
      <c r="D25" s="21" t="s">
        <v>34</v>
      </c>
      <c r="E25" s="21"/>
      <c r="F25" s="129" t="s">
        <v>256</v>
      </c>
      <c r="G25" s="129"/>
    </row>
    <row r="26" spans="1:7" x14ac:dyDescent="0.6">
      <c r="A26" s="22"/>
      <c r="B26" s="22"/>
      <c r="C26" s="23"/>
      <c r="D26" s="21"/>
      <c r="E26" s="24"/>
      <c r="F26" s="25"/>
      <c r="G26" s="26"/>
    </row>
    <row r="27" spans="1:7" x14ac:dyDescent="0.6">
      <c r="A27" s="21"/>
      <c r="B27" s="128" t="s">
        <v>257</v>
      </c>
      <c r="C27" s="128"/>
      <c r="D27" s="21" t="s">
        <v>34</v>
      </c>
      <c r="E27" s="21"/>
      <c r="F27" s="130" t="s">
        <v>258</v>
      </c>
      <c r="G27" s="130"/>
    </row>
  </sheetData>
  <mergeCells count="20">
    <mergeCell ref="A12:G12"/>
    <mergeCell ref="E2:G2"/>
    <mergeCell ref="E3:G3"/>
    <mergeCell ref="E4:G4"/>
    <mergeCell ref="E5:G5"/>
    <mergeCell ref="E7:G7"/>
    <mergeCell ref="A13:G13"/>
    <mergeCell ref="A14:G14"/>
    <mergeCell ref="A18:A20"/>
    <mergeCell ref="B18:B20"/>
    <mergeCell ref="C18:C20"/>
    <mergeCell ref="D18:D20"/>
    <mergeCell ref="E18:E20"/>
    <mergeCell ref="F18:F20"/>
    <mergeCell ref="G18:G20"/>
    <mergeCell ref="A23:G23"/>
    <mergeCell ref="B25:C25"/>
    <mergeCell ref="F25:G25"/>
    <mergeCell ref="B27:C27"/>
    <mergeCell ref="F27:G27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3"/>
  <sheetViews>
    <sheetView topLeftCell="A16" zoomScale="60" zoomScaleNormal="60" workbookViewId="0">
      <selection activeCell="B81" sqref="B81"/>
    </sheetView>
  </sheetViews>
  <sheetFormatPr defaultColWidth="9.1796875" defaultRowHeight="19" outlineLevelRow="1" x14ac:dyDescent="0.45"/>
  <cols>
    <col min="1" max="1" width="46.453125" style="9" customWidth="1"/>
    <col min="2" max="2" width="30.81640625" style="9" customWidth="1"/>
    <col min="3" max="3" width="32.54296875" style="9" customWidth="1"/>
    <col min="4" max="4" width="26.81640625" style="9" customWidth="1"/>
    <col min="5" max="5" width="53.1796875" style="9" customWidth="1"/>
    <col min="6" max="6" width="18.1796875" style="41" bestFit="1" customWidth="1"/>
    <col min="7" max="9" width="18.1796875" style="41" customWidth="1"/>
    <col min="10" max="10" width="27.1796875" style="41" customWidth="1"/>
    <col min="11" max="11" width="36" style="9" customWidth="1"/>
    <col min="12" max="12" width="42.7265625" style="9" customWidth="1"/>
    <col min="13" max="16384" width="9.1796875" style="9"/>
  </cols>
  <sheetData>
    <row r="1" spans="1:12" s="4" customFormat="1" ht="117" x14ac:dyDescent="0.45">
      <c r="A1" s="3" t="s">
        <v>7</v>
      </c>
      <c r="B1" s="33" t="s">
        <v>8</v>
      </c>
      <c r="C1" s="33" t="s">
        <v>8</v>
      </c>
      <c r="D1" s="3" t="s">
        <v>9</v>
      </c>
      <c r="E1" s="3" t="s">
        <v>10</v>
      </c>
      <c r="F1" s="39" t="s">
        <v>242</v>
      </c>
      <c r="G1" s="75" t="s">
        <v>245</v>
      </c>
      <c r="H1" s="75" t="s">
        <v>241</v>
      </c>
      <c r="I1" s="39" t="s">
        <v>243</v>
      </c>
      <c r="J1" s="39" t="s">
        <v>244</v>
      </c>
      <c r="K1" s="3" t="s">
        <v>11</v>
      </c>
      <c r="L1" s="3" t="s">
        <v>13</v>
      </c>
    </row>
    <row r="2" spans="1:12" s="4" customFormat="1" ht="20" x14ac:dyDescent="0.45">
      <c r="A2" s="36">
        <v>1</v>
      </c>
      <c r="B2" s="36">
        <v>2</v>
      </c>
      <c r="C2" s="36">
        <v>3</v>
      </c>
      <c r="D2" s="36">
        <v>4</v>
      </c>
      <c r="E2" s="36">
        <v>5</v>
      </c>
      <c r="F2" s="36">
        <v>6</v>
      </c>
      <c r="G2" s="36">
        <v>7</v>
      </c>
      <c r="H2" s="36">
        <v>8</v>
      </c>
      <c r="I2" s="36">
        <v>9</v>
      </c>
      <c r="J2" s="36">
        <v>10</v>
      </c>
      <c r="K2" s="36">
        <v>11</v>
      </c>
      <c r="L2" s="36">
        <v>12</v>
      </c>
    </row>
    <row r="3" spans="1:12" s="4" customFormat="1" ht="20" x14ac:dyDescent="0.45">
      <c r="A3" s="63"/>
      <c r="B3" s="64"/>
      <c r="C3" s="65"/>
      <c r="D3" s="65"/>
      <c r="E3" s="65"/>
      <c r="F3" s="66">
        <f>SUM(F4:F21)</f>
        <v>100000</v>
      </c>
      <c r="G3" s="66"/>
      <c r="H3" s="66"/>
      <c r="I3" s="66"/>
      <c r="J3" s="66"/>
      <c r="K3" s="65"/>
      <c r="L3" s="65"/>
    </row>
    <row r="4" spans="1:12" s="4" customFormat="1" ht="78" x14ac:dyDescent="0.45">
      <c r="A4" s="33" t="s">
        <v>14</v>
      </c>
      <c r="B4" s="34"/>
      <c r="C4" s="5" t="s">
        <v>197</v>
      </c>
      <c r="D4" s="3">
        <v>2210</v>
      </c>
      <c r="E4" s="5" t="s">
        <v>207</v>
      </c>
      <c r="F4" s="32">
        <v>2516.54</v>
      </c>
      <c r="G4" s="32"/>
      <c r="H4" s="32"/>
      <c r="I4" s="32"/>
      <c r="J4" s="32"/>
      <c r="K4" s="5" t="s">
        <v>15</v>
      </c>
      <c r="L4" s="5" t="s">
        <v>16</v>
      </c>
    </row>
    <row r="5" spans="1:12" s="4" customFormat="1" ht="97.5" x14ac:dyDescent="0.45">
      <c r="A5" s="33" t="s">
        <v>162</v>
      </c>
      <c r="B5" s="34"/>
      <c r="C5" s="5" t="s">
        <v>198</v>
      </c>
      <c r="D5" s="3">
        <v>2210</v>
      </c>
      <c r="E5" s="5" t="s">
        <v>206</v>
      </c>
      <c r="F5" s="32">
        <v>2998</v>
      </c>
      <c r="G5" s="32"/>
      <c r="H5" s="32"/>
      <c r="I5" s="32"/>
      <c r="J5" s="32"/>
      <c r="K5" s="5" t="s">
        <v>17</v>
      </c>
      <c r="L5" s="5" t="s">
        <v>18</v>
      </c>
    </row>
    <row r="6" spans="1:12" s="4" customFormat="1" ht="97.5" x14ac:dyDescent="0.45">
      <c r="A6" s="33" t="s">
        <v>165</v>
      </c>
      <c r="B6" s="34"/>
      <c r="C6" s="5" t="s">
        <v>199</v>
      </c>
      <c r="D6" s="3">
        <v>2210</v>
      </c>
      <c r="E6" s="5" t="s">
        <v>171</v>
      </c>
      <c r="F6" s="32">
        <v>8804.4</v>
      </c>
      <c r="G6" s="32"/>
      <c r="H6" s="32"/>
      <c r="I6" s="32"/>
      <c r="J6" s="32"/>
      <c r="K6" s="5" t="s">
        <v>17</v>
      </c>
      <c r="L6" s="5" t="s">
        <v>18</v>
      </c>
    </row>
    <row r="7" spans="1:12" s="4" customFormat="1" ht="97.5" x14ac:dyDescent="0.45">
      <c r="A7" s="33" t="s">
        <v>225</v>
      </c>
      <c r="B7" s="34"/>
      <c r="C7" s="5" t="s">
        <v>200</v>
      </c>
      <c r="D7" s="3">
        <v>2210</v>
      </c>
      <c r="E7" s="5" t="s">
        <v>172</v>
      </c>
      <c r="F7" s="32">
        <v>8400</v>
      </c>
      <c r="G7" s="32"/>
      <c r="H7" s="32"/>
      <c r="I7" s="32"/>
      <c r="J7" s="32"/>
      <c r="K7" s="5" t="s">
        <v>17</v>
      </c>
      <c r="L7" s="5" t="s">
        <v>18</v>
      </c>
    </row>
    <row r="8" spans="1:12" s="4" customFormat="1" ht="97.5" x14ac:dyDescent="0.45">
      <c r="A8" s="33" t="s">
        <v>168</v>
      </c>
      <c r="B8" s="34"/>
      <c r="C8" s="5" t="s">
        <v>201</v>
      </c>
      <c r="D8" s="3">
        <v>2240</v>
      </c>
      <c r="E8" s="5" t="s">
        <v>173</v>
      </c>
      <c r="F8" s="32">
        <v>2500</v>
      </c>
      <c r="G8" s="32"/>
      <c r="H8" s="32"/>
      <c r="I8" s="32"/>
      <c r="J8" s="32"/>
      <c r="K8" s="5" t="s">
        <v>20</v>
      </c>
      <c r="L8" s="5" t="s">
        <v>18</v>
      </c>
    </row>
    <row r="9" spans="1:12" s="4" customFormat="1" ht="117" x14ac:dyDescent="0.45">
      <c r="A9" s="33" t="s">
        <v>170</v>
      </c>
      <c r="B9" s="34"/>
      <c r="C9" s="5" t="s">
        <v>201</v>
      </c>
      <c r="D9" s="3">
        <v>2240</v>
      </c>
      <c r="E9" s="5" t="s">
        <v>226</v>
      </c>
      <c r="F9" s="32">
        <v>35660</v>
      </c>
      <c r="G9" s="32"/>
      <c r="H9" s="32"/>
      <c r="I9" s="32"/>
      <c r="J9" s="32"/>
      <c r="K9" s="5" t="s">
        <v>17</v>
      </c>
      <c r="L9" s="5" t="s">
        <v>18</v>
      </c>
    </row>
    <row r="10" spans="1:12" s="4" customFormat="1" ht="97.5" x14ac:dyDescent="0.45">
      <c r="A10" s="33" t="s">
        <v>169</v>
      </c>
      <c r="B10" s="34"/>
      <c r="C10" s="5" t="s">
        <v>202</v>
      </c>
      <c r="D10" s="3">
        <v>2240</v>
      </c>
      <c r="E10" s="5" t="s">
        <v>174</v>
      </c>
      <c r="F10" s="32">
        <v>610</v>
      </c>
      <c r="G10" s="32"/>
      <c r="H10" s="32"/>
      <c r="I10" s="32"/>
      <c r="J10" s="32"/>
      <c r="K10" s="5" t="s">
        <v>20</v>
      </c>
      <c r="L10" s="5" t="s">
        <v>18</v>
      </c>
    </row>
    <row r="11" spans="1:12" s="4" customFormat="1" ht="97.5" x14ac:dyDescent="0.45">
      <c r="A11" s="33" t="s">
        <v>21</v>
      </c>
      <c r="B11" s="34"/>
      <c r="C11" s="5" t="s">
        <v>203</v>
      </c>
      <c r="D11" s="3">
        <v>2240</v>
      </c>
      <c r="E11" s="5" t="s">
        <v>175</v>
      </c>
      <c r="F11" s="32">
        <v>2100</v>
      </c>
      <c r="G11" s="32"/>
      <c r="H11" s="32"/>
      <c r="I11" s="32"/>
      <c r="J11" s="32"/>
      <c r="K11" s="5" t="s">
        <v>20</v>
      </c>
      <c r="L11" s="5" t="s">
        <v>18</v>
      </c>
    </row>
    <row r="12" spans="1:12" s="4" customFormat="1" ht="97.5" x14ac:dyDescent="0.45">
      <c r="A12" s="33" t="s">
        <v>22</v>
      </c>
      <c r="B12" s="34"/>
      <c r="C12" s="5" t="s">
        <v>23</v>
      </c>
      <c r="D12" s="3">
        <v>2240</v>
      </c>
      <c r="E12" s="5" t="s">
        <v>176</v>
      </c>
      <c r="F12" s="32">
        <v>7427</v>
      </c>
      <c r="G12" s="32"/>
      <c r="H12" s="32"/>
      <c r="I12" s="32"/>
      <c r="J12" s="32"/>
      <c r="K12" s="5" t="s">
        <v>15</v>
      </c>
      <c r="L12" s="5" t="s">
        <v>189</v>
      </c>
    </row>
    <row r="13" spans="1:12" s="4" customFormat="1" ht="97.5" x14ac:dyDescent="0.45">
      <c r="A13" s="59" t="s">
        <v>24</v>
      </c>
      <c r="B13" s="60"/>
      <c r="C13" s="61" t="s">
        <v>204</v>
      </c>
      <c r="D13" s="62">
        <v>2240</v>
      </c>
      <c r="E13" s="61" t="s">
        <v>177</v>
      </c>
      <c r="F13" s="56">
        <v>3615</v>
      </c>
      <c r="G13" s="56"/>
      <c r="H13" s="56"/>
      <c r="I13" s="56"/>
      <c r="J13" s="56"/>
      <c r="K13" s="5" t="s">
        <v>17</v>
      </c>
      <c r="L13" s="5" t="s">
        <v>18</v>
      </c>
    </row>
    <row r="14" spans="1:12" s="4" customFormat="1" ht="78" x14ac:dyDescent="0.45">
      <c r="A14" s="59" t="s">
        <v>222</v>
      </c>
      <c r="B14" s="60"/>
      <c r="C14" s="61" t="s">
        <v>223</v>
      </c>
      <c r="D14" s="62">
        <v>2240</v>
      </c>
      <c r="E14" s="61" t="s">
        <v>224</v>
      </c>
      <c r="F14" s="56">
        <v>3688</v>
      </c>
      <c r="G14" s="56"/>
      <c r="H14" s="56"/>
      <c r="I14" s="56"/>
      <c r="J14" s="56"/>
      <c r="K14" s="5" t="s">
        <v>15</v>
      </c>
      <c r="L14" s="5" t="s">
        <v>232</v>
      </c>
    </row>
    <row r="15" spans="1:12" s="4" customFormat="1" ht="78" x14ac:dyDescent="0.45">
      <c r="A15" s="59" t="s">
        <v>166</v>
      </c>
      <c r="B15" s="60"/>
      <c r="C15" s="61" t="s">
        <v>167</v>
      </c>
      <c r="D15" s="62">
        <v>2240</v>
      </c>
      <c r="E15" s="61" t="s">
        <v>178</v>
      </c>
      <c r="F15" s="56">
        <v>4000</v>
      </c>
      <c r="G15" s="56"/>
      <c r="H15" s="56"/>
      <c r="I15" s="56"/>
      <c r="J15" s="56"/>
      <c r="K15" s="5" t="s">
        <v>17</v>
      </c>
      <c r="L15" s="5" t="s">
        <v>16</v>
      </c>
    </row>
    <row r="16" spans="1:12" s="4" customFormat="1" ht="97.5" x14ac:dyDescent="0.45">
      <c r="A16" s="59" t="s">
        <v>25</v>
      </c>
      <c r="B16" s="60"/>
      <c r="C16" s="61" t="s">
        <v>196</v>
      </c>
      <c r="D16" s="62">
        <v>2210</v>
      </c>
      <c r="E16" s="56" t="s">
        <v>188</v>
      </c>
      <c r="F16" s="56">
        <v>6494.86</v>
      </c>
      <c r="G16" s="56"/>
      <c r="H16" s="56"/>
      <c r="I16" s="56"/>
      <c r="J16" s="56"/>
      <c r="K16" s="5" t="s">
        <v>17</v>
      </c>
      <c r="L16" s="5" t="s">
        <v>18</v>
      </c>
    </row>
    <row r="17" spans="1:12" s="4" customFormat="1" ht="97.5" x14ac:dyDescent="0.45">
      <c r="A17" s="59" t="s">
        <v>163</v>
      </c>
      <c r="B17" s="60"/>
      <c r="C17" s="61" t="s">
        <v>195</v>
      </c>
      <c r="D17" s="62">
        <v>2210</v>
      </c>
      <c r="E17" s="56" t="s">
        <v>179</v>
      </c>
      <c r="F17" s="56">
        <v>749</v>
      </c>
      <c r="G17" s="56"/>
      <c r="H17" s="56"/>
      <c r="I17" s="56"/>
      <c r="J17" s="56"/>
      <c r="K17" s="5" t="s">
        <v>20</v>
      </c>
      <c r="L17" s="5" t="s">
        <v>18</v>
      </c>
    </row>
    <row r="18" spans="1:12" s="4" customFormat="1" ht="97.5" x14ac:dyDescent="0.45">
      <c r="A18" s="59" t="s">
        <v>29</v>
      </c>
      <c r="B18" s="60"/>
      <c r="C18" s="61" t="s">
        <v>191</v>
      </c>
      <c r="D18" s="62">
        <v>2210</v>
      </c>
      <c r="E18" s="61" t="s">
        <v>183</v>
      </c>
      <c r="F18" s="56">
        <v>706.2</v>
      </c>
      <c r="G18" s="56"/>
      <c r="H18" s="56"/>
      <c r="I18" s="56"/>
      <c r="J18" s="56"/>
      <c r="K18" s="5" t="s">
        <v>20</v>
      </c>
      <c r="L18" s="5" t="s">
        <v>18</v>
      </c>
    </row>
    <row r="19" spans="1:12" s="4" customFormat="1" ht="97.5" x14ac:dyDescent="0.45">
      <c r="A19" s="59" t="s">
        <v>164</v>
      </c>
      <c r="B19" s="60"/>
      <c r="C19" s="61" t="s">
        <v>194</v>
      </c>
      <c r="D19" s="62">
        <v>2210</v>
      </c>
      <c r="E19" s="56" t="s">
        <v>180</v>
      </c>
      <c r="F19" s="56">
        <v>321</v>
      </c>
      <c r="G19" s="56"/>
      <c r="H19" s="56"/>
      <c r="I19" s="56"/>
      <c r="J19" s="56"/>
      <c r="K19" s="5" t="s">
        <v>20</v>
      </c>
      <c r="L19" s="5" t="s">
        <v>18</v>
      </c>
    </row>
    <row r="20" spans="1:12" s="4" customFormat="1" ht="97.5" x14ac:dyDescent="0.45">
      <c r="A20" s="59" t="s">
        <v>26</v>
      </c>
      <c r="B20" s="60"/>
      <c r="C20" s="61" t="s">
        <v>193</v>
      </c>
      <c r="D20" s="62">
        <v>2210</v>
      </c>
      <c r="E20" s="61" t="s">
        <v>181</v>
      </c>
      <c r="F20" s="56">
        <v>5010</v>
      </c>
      <c r="G20" s="56"/>
      <c r="H20" s="56"/>
      <c r="I20" s="56"/>
      <c r="J20" s="56"/>
      <c r="K20" s="5" t="s">
        <v>17</v>
      </c>
      <c r="L20" s="5" t="s">
        <v>18</v>
      </c>
    </row>
    <row r="21" spans="1:12" s="4" customFormat="1" ht="78" x14ac:dyDescent="0.45">
      <c r="A21" s="59" t="s">
        <v>27</v>
      </c>
      <c r="B21" s="60"/>
      <c r="C21" s="61" t="s">
        <v>192</v>
      </c>
      <c r="D21" s="62">
        <v>2250</v>
      </c>
      <c r="E21" s="61" t="s">
        <v>182</v>
      </c>
      <c r="F21" s="56">
        <v>4400</v>
      </c>
      <c r="G21" s="56"/>
      <c r="H21" s="56"/>
      <c r="I21" s="56"/>
      <c r="J21" s="56"/>
      <c r="K21" s="5" t="s">
        <v>15</v>
      </c>
      <c r="L21" s="5" t="s">
        <v>28</v>
      </c>
    </row>
    <row r="22" spans="1:12" s="4" customFormat="1" ht="39" x14ac:dyDescent="0.45">
      <c r="A22" s="55" t="s">
        <v>47</v>
      </c>
      <c r="B22" s="57"/>
      <c r="C22" s="43"/>
      <c r="D22" s="45"/>
      <c r="E22" s="43"/>
      <c r="F22" s="46">
        <f>SUM(F23:F36)</f>
        <v>3889000</v>
      </c>
      <c r="G22" s="46"/>
      <c r="H22" s="46"/>
      <c r="I22" s="46"/>
      <c r="J22" s="46"/>
      <c r="K22" s="42"/>
      <c r="L22" s="42"/>
    </row>
    <row r="23" spans="1:12" s="4" customFormat="1" ht="97.5" outlineLevel="1" x14ac:dyDescent="0.45">
      <c r="A23" s="30" t="s">
        <v>47</v>
      </c>
      <c r="B23" s="5" t="s">
        <v>48</v>
      </c>
      <c r="C23" s="5" t="s">
        <v>32</v>
      </c>
      <c r="D23" s="3">
        <v>3131</v>
      </c>
      <c r="E23" s="5" t="s">
        <v>44</v>
      </c>
      <c r="F23" s="32">
        <v>122000</v>
      </c>
      <c r="G23" s="32"/>
      <c r="H23" s="32"/>
      <c r="I23" s="32"/>
      <c r="J23" s="32"/>
      <c r="K23" s="5" t="s">
        <v>17</v>
      </c>
      <c r="L23" s="5" t="s">
        <v>18</v>
      </c>
    </row>
    <row r="24" spans="1:12" s="4" customFormat="1" ht="97.5" outlineLevel="1" x14ac:dyDescent="0.45">
      <c r="A24" s="30" t="s">
        <v>47</v>
      </c>
      <c r="B24" s="5" t="s">
        <v>49</v>
      </c>
      <c r="C24" s="5" t="s">
        <v>32</v>
      </c>
      <c r="D24" s="3">
        <v>3131</v>
      </c>
      <c r="E24" s="5" t="s">
        <v>45</v>
      </c>
      <c r="F24" s="32">
        <v>254000</v>
      </c>
      <c r="G24" s="32"/>
      <c r="H24" s="32"/>
      <c r="I24" s="32"/>
      <c r="J24" s="32"/>
      <c r="K24" s="5" t="s">
        <v>17</v>
      </c>
      <c r="L24" s="5" t="s">
        <v>18</v>
      </c>
    </row>
    <row r="25" spans="1:12" s="4" customFormat="1" ht="97.5" outlineLevel="1" x14ac:dyDescent="0.45">
      <c r="A25" s="30" t="s">
        <v>50</v>
      </c>
      <c r="B25" s="5" t="s">
        <v>51</v>
      </c>
      <c r="C25" s="5" t="s">
        <v>32</v>
      </c>
      <c r="D25" s="3">
        <v>3131</v>
      </c>
      <c r="E25" s="5" t="s">
        <v>44</v>
      </c>
      <c r="F25" s="32">
        <v>122000</v>
      </c>
      <c r="G25" s="32"/>
      <c r="H25" s="32"/>
      <c r="I25" s="32"/>
      <c r="J25" s="32"/>
      <c r="K25" s="5" t="s">
        <v>17</v>
      </c>
      <c r="L25" s="5" t="s">
        <v>18</v>
      </c>
    </row>
    <row r="26" spans="1:12" s="4" customFormat="1" ht="97.5" outlineLevel="1" x14ac:dyDescent="0.45">
      <c r="A26" s="30" t="s">
        <v>50</v>
      </c>
      <c r="B26" s="5" t="s">
        <v>52</v>
      </c>
      <c r="C26" s="5" t="s">
        <v>32</v>
      </c>
      <c r="D26" s="3">
        <v>3131</v>
      </c>
      <c r="E26" s="5" t="s">
        <v>53</v>
      </c>
      <c r="F26" s="32">
        <v>263000</v>
      </c>
      <c r="G26" s="32"/>
      <c r="H26" s="32"/>
      <c r="I26" s="32"/>
      <c r="J26" s="32"/>
      <c r="K26" s="5" t="s">
        <v>17</v>
      </c>
      <c r="L26" s="5" t="s">
        <v>18</v>
      </c>
    </row>
    <row r="27" spans="1:12" s="4" customFormat="1" ht="97.5" outlineLevel="1" x14ac:dyDescent="0.45">
      <c r="A27" s="30" t="s">
        <v>50</v>
      </c>
      <c r="B27" s="5" t="s">
        <v>54</v>
      </c>
      <c r="C27" s="5" t="s">
        <v>32</v>
      </c>
      <c r="D27" s="3">
        <v>3131</v>
      </c>
      <c r="E27" s="5" t="s">
        <v>221</v>
      </c>
      <c r="F27" s="32">
        <v>364000</v>
      </c>
      <c r="G27" s="32"/>
      <c r="H27" s="32"/>
      <c r="I27" s="32"/>
      <c r="J27" s="32"/>
      <c r="K27" s="5" t="s">
        <v>17</v>
      </c>
      <c r="L27" s="5" t="s">
        <v>18</v>
      </c>
    </row>
    <row r="28" spans="1:12" s="4" customFormat="1" ht="97.5" outlineLevel="1" x14ac:dyDescent="0.45">
      <c r="A28" s="30" t="s">
        <v>50</v>
      </c>
      <c r="B28" s="5" t="s">
        <v>67</v>
      </c>
      <c r="C28" s="5" t="s">
        <v>32</v>
      </c>
      <c r="D28" s="3">
        <v>3131</v>
      </c>
      <c r="E28" s="5" t="s">
        <v>68</v>
      </c>
      <c r="F28" s="32">
        <v>489000</v>
      </c>
      <c r="G28" s="32"/>
      <c r="H28" s="32"/>
      <c r="I28" s="32"/>
      <c r="J28" s="32"/>
      <c r="K28" s="5" t="s">
        <v>17</v>
      </c>
      <c r="L28" s="5" t="s">
        <v>18</v>
      </c>
    </row>
    <row r="29" spans="1:12" s="4" customFormat="1" ht="97.5" outlineLevel="1" x14ac:dyDescent="0.45">
      <c r="A29" s="30" t="s">
        <v>50</v>
      </c>
      <c r="B29" s="5" t="s">
        <v>71</v>
      </c>
      <c r="C29" s="5" t="s">
        <v>32</v>
      </c>
      <c r="D29" s="3">
        <v>3131</v>
      </c>
      <c r="E29" s="5" t="s">
        <v>70</v>
      </c>
      <c r="F29" s="32">
        <v>315000</v>
      </c>
      <c r="G29" s="32"/>
      <c r="H29" s="32"/>
      <c r="I29" s="32"/>
      <c r="J29" s="32"/>
      <c r="K29" s="5" t="s">
        <v>17</v>
      </c>
      <c r="L29" s="5" t="s">
        <v>18</v>
      </c>
    </row>
    <row r="30" spans="1:12" s="4" customFormat="1" ht="97.5" outlineLevel="1" x14ac:dyDescent="0.45">
      <c r="A30" s="30" t="s">
        <v>50</v>
      </c>
      <c r="B30" s="5" t="s">
        <v>69</v>
      </c>
      <c r="C30" s="5" t="s">
        <v>32</v>
      </c>
      <c r="D30" s="3">
        <v>3131</v>
      </c>
      <c r="E30" s="5" t="s">
        <v>46</v>
      </c>
      <c r="F30" s="32">
        <v>224000</v>
      </c>
      <c r="G30" s="32"/>
      <c r="H30" s="32"/>
      <c r="I30" s="32"/>
      <c r="J30" s="32"/>
      <c r="K30" s="5" t="s">
        <v>17</v>
      </c>
      <c r="L30" s="5" t="s">
        <v>18</v>
      </c>
    </row>
    <row r="31" spans="1:12" s="4" customFormat="1" ht="97.5" outlineLevel="1" x14ac:dyDescent="0.45">
      <c r="A31" s="30" t="s">
        <v>50</v>
      </c>
      <c r="B31" s="5" t="s">
        <v>56</v>
      </c>
      <c r="C31" s="5" t="s">
        <v>32</v>
      </c>
      <c r="D31" s="3">
        <v>3131</v>
      </c>
      <c r="E31" s="5" t="s">
        <v>57</v>
      </c>
      <c r="F31" s="32">
        <v>286000</v>
      </c>
      <c r="G31" s="32"/>
      <c r="H31" s="32"/>
      <c r="I31" s="32"/>
      <c r="J31" s="32"/>
      <c r="K31" s="5" t="s">
        <v>17</v>
      </c>
      <c r="L31" s="5" t="s">
        <v>18</v>
      </c>
    </row>
    <row r="32" spans="1:12" s="4" customFormat="1" ht="97.5" outlineLevel="1" x14ac:dyDescent="0.45">
      <c r="A32" s="30" t="s">
        <v>50</v>
      </c>
      <c r="B32" s="5" t="s">
        <v>58</v>
      </c>
      <c r="C32" s="5" t="s">
        <v>32</v>
      </c>
      <c r="D32" s="3">
        <v>3131</v>
      </c>
      <c r="E32" s="5" t="s">
        <v>59</v>
      </c>
      <c r="F32" s="32">
        <v>210000</v>
      </c>
      <c r="G32" s="32"/>
      <c r="H32" s="32"/>
      <c r="I32" s="32"/>
      <c r="J32" s="32"/>
      <c r="K32" s="5" t="s">
        <v>17</v>
      </c>
      <c r="L32" s="5" t="s">
        <v>18</v>
      </c>
    </row>
    <row r="33" spans="1:12" s="4" customFormat="1" ht="97.5" outlineLevel="1" x14ac:dyDescent="0.45">
      <c r="A33" s="30" t="s">
        <v>50</v>
      </c>
      <c r="B33" s="5" t="s">
        <v>60</v>
      </c>
      <c r="C33" s="5" t="s">
        <v>32</v>
      </c>
      <c r="D33" s="3">
        <v>3131</v>
      </c>
      <c r="E33" s="5" t="s">
        <v>59</v>
      </c>
      <c r="F33" s="32">
        <v>210000</v>
      </c>
      <c r="G33" s="32"/>
      <c r="H33" s="32"/>
      <c r="I33" s="32"/>
      <c r="J33" s="32"/>
      <c r="K33" s="5" t="s">
        <v>17</v>
      </c>
      <c r="L33" s="5" t="s">
        <v>18</v>
      </c>
    </row>
    <row r="34" spans="1:12" s="4" customFormat="1" ht="97.5" outlineLevel="1" x14ac:dyDescent="0.45">
      <c r="A34" s="30" t="s">
        <v>50</v>
      </c>
      <c r="B34" s="5" t="s">
        <v>61</v>
      </c>
      <c r="C34" s="5" t="s">
        <v>32</v>
      </c>
      <c r="D34" s="3">
        <v>3131</v>
      </c>
      <c r="E34" s="5" t="s">
        <v>64</v>
      </c>
      <c r="F34" s="32">
        <v>430000</v>
      </c>
      <c r="G34" s="32"/>
      <c r="H34" s="32"/>
      <c r="I34" s="32"/>
      <c r="J34" s="32"/>
      <c r="K34" s="5" t="s">
        <v>17</v>
      </c>
      <c r="L34" s="5" t="s">
        <v>18</v>
      </c>
    </row>
    <row r="35" spans="1:12" s="4" customFormat="1" ht="97.5" outlineLevel="1" x14ac:dyDescent="0.45">
      <c r="A35" s="30" t="s">
        <v>50</v>
      </c>
      <c r="B35" s="5" t="s">
        <v>62</v>
      </c>
      <c r="C35" s="5" t="s">
        <v>32</v>
      </c>
      <c r="D35" s="3">
        <v>3131</v>
      </c>
      <c r="E35" s="5" t="s">
        <v>63</v>
      </c>
      <c r="F35" s="32">
        <v>350000</v>
      </c>
      <c r="G35" s="32"/>
      <c r="H35" s="32"/>
      <c r="I35" s="32"/>
      <c r="J35" s="32"/>
      <c r="K35" s="5" t="s">
        <v>17</v>
      </c>
      <c r="L35" s="5" t="s">
        <v>18</v>
      </c>
    </row>
    <row r="36" spans="1:12" s="4" customFormat="1" ht="97.5" outlineLevel="1" x14ac:dyDescent="0.45">
      <c r="A36" s="30" t="s">
        <v>50</v>
      </c>
      <c r="B36" s="5" t="s">
        <v>65</v>
      </c>
      <c r="C36" s="5" t="s">
        <v>32</v>
      </c>
      <c r="D36" s="3">
        <v>3131</v>
      </c>
      <c r="E36" s="5" t="s">
        <v>66</v>
      </c>
      <c r="F36" s="32">
        <v>250000</v>
      </c>
      <c r="G36" s="32"/>
      <c r="H36" s="32"/>
      <c r="I36" s="32"/>
      <c r="J36" s="32"/>
      <c r="K36" s="5" t="s">
        <v>17</v>
      </c>
      <c r="L36" s="5" t="s">
        <v>18</v>
      </c>
    </row>
    <row r="37" spans="1:12" s="4" customFormat="1" ht="19.5" x14ac:dyDescent="0.45">
      <c r="A37" s="55" t="s">
        <v>212</v>
      </c>
      <c r="B37" s="43"/>
      <c r="C37" s="43"/>
      <c r="D37" s="45"/>
      <c r="E37" s="43"/>
      <c r="F37" s="46">
        <f>SUM(F38:F51)</f>
        <v>6657000</v>
      </c>
      <c r="G37" s="46"/>
      <c r="H37" s="46"/>
      <c r="I37" s="46"/>
      <c r="J37" s="46"/>
      <c r="K37" s="43"/>
      <c r="L37" s="43"/>
    </row>
    <row r="38" spans="1:12" s="4" customFormat="1" ht="97.5" hidden="1" outlineLevel="1" x14ac:dyDescent="0.45">
      <c r="A38" s="30" t="s">
        <v>72</v>
      </c>
      <c r="B38" s="5" t="s">
        <v>213</v>
      </c>
      <c r="C38" s="5" t="s">
        <v>30</v>
      </c>
      <c r="D38" s="3">
        <v>3131</v>
      </c>
      <c r="E38" s="5" t="s">
        <v>73</v>
      </c>
      <c r="F38" s="32">
        <v>170000</v>
      </c>
      <c r="G38" s="32"/>
      <c r="H38" s="32"/>
      <c r="I38" s="32"/>
      <c r="J38" s="32"/>
      <c r="K38" s="5" t="s">
        <v>17</v>
      </c>
      <c r="L38" s="5" t="s">
        <v>18</v>
      </c>
    </row>
    <row r="39" spans="1:12" s="4" customFormat="1" ht="97.5" hidden="1" outlineLevel="1" x14ac:dyDescent="0.45">
      <c r="A39" s="30" t="s">
        <v>72</v>
      </c>
      <c r="B39" s="5" t="s">
        <v>214</v>
      </c>
      <c r="C39" s="5" t="s">
        <v>30</v>
      </c>
      <c r="D39" s="3">
        <v>3131</v>
      </c>
      <c r="E39" s="5" t="s">
        <v>89</v>
      </c>
      <c r="F39" s="32">
        <v>195000</v>
      </c>
      <c r="G39" s="32"/>
      <c r="H39" s="32"/>
      <c r="I39" s="32"/>
      <c r="J39" s="32"/>
      <c r="K39" s="5" t="s">
        <v>17</v>
      </c>
      <c r="L39" s="5" t="s">
        <v>18</v>
      </c>
    </row>
    <row r="40" spans="1:12" s="4" customFormat="1" ht="97.5" hidden="1" outlineLevel="1" x14ac:dyDescent="0.45">
      <c r="A40" s="30" t="s">
        <v>72</v>
      </c>
      <c r="B40" s="5" t="s">
        <v>215</v>
      </c>
      <c r="C40" s="5" t="s">
        <v>30</v>
      </c>
      <c r="D40" s="3">
        <v>3131</v>
      </c>
      <c r="E40" s="5" t="s">
        <v>74</v>
      </c>
      <c r="F40" s="32">
        <v>180000</v>
      </c>
      <c r="G40" s="32"/>
      <c r="H40" s="32"/>
      <c r="I40" s="32"/>
      <c r="J40" s="32"/>
      <c r="K40" s="5" t="s">
        <v>17</v>
      </c>
      <c r="L40" s="5" t="s">
        <v>18</v>
      </c>
    </row>
    <row r="41" spans="1:12" s="4" customFormat="1" ht="97.5" hidden="1" outlineLevel="1" x14ac:dyDescent="0.45">
      <c r="A41" s="30" t="s">
        <v>72</v>
      </c>
      <c r="B41" s="5" t="s">
        <v>102</v>
      </c>
      <c r="C41" s="5" t="s">
        <v>30</v>
      </c>
      <c r="D41" s="3">
        <v>3131</v>
      </c>
      <c r="E41" s="5" t="s">
        <v>75</v>
      </c>
      <c r="F41" s="32">
        <v>200000</v>
      </c>
      <c r="G41" s="32"/>
      <c r="H41" s="32"/>
      <c r="I41" s="32"/>
      <c r="J41" s="32"/>
      <c r="K41" s="5" t="s">
        <v>17</v>
      </c>
      <c r="L41" s="5" t="s">
        <v>18</v>
      </c>
    </row>
    <row r="42" spans="1:12" s="4" customFormat="1" ht="97.5" hidden="1" outlineLevel="1" x14ac:dyDescent="0.45">
      <c r="A42" s="30" t="s">
        <v>72</v>
      </c>
      <c r="B42" s="5" t="s">
        <v>217</v>
      </c>
      <c r="C42" s="5" t="s">
        <v>30</v>
      </c>
      <c r="D42" s="3">
        <v>3131</v>
      </c>
      <c r="E42" s="5" t="s">
        <v>76</v>
      </c>
      <c r="F42" s="32">
        <v>290000</v>
      </c>
      <c r="G42" s="32"/>
      <c r="H42" s="32"/>
      <c r="I42" s="32"/>
      <c r="J42" s="32"/>
      <c r="K42" s="5" t="s">
        <v>17</v>
      </c>
      <c r="L42" s="5" t="s">
        <v>18</v>
      </c>
    </row>
    <row r="43" spans="1:12" s="4" customFormat="1" ht="97.5" hidden="1" outlineLevel="1" x14ac:dyDescent="0.45">
      <c r="A43" s="30" t="s">
        <v>72</v>
      </c>
      <c r="B43" s="35" t="s">
        <v>216</v>
      </c>
      <c r="C43" s="5" t="s">
        <v>30</v>
      </c>
      <c r="D43" s="3">
        <v>3131</v>
      </c>
      <c r="E43" s="5" t="s">
        <v>77</v>
      </c>
      <c r="F43" s="32">
        <v>380000</v>
      </c>
      <c r="G43" s="32"/>
      <c r="H43" s="32"/>
      <c r="I43" s="32"/>
      <c r="J43" s="32"/>
      <c r="K43" s="5" t="s">
        <v>17</v>
      </c>
      <c r="L43" s="5" t="s">
        <v>18</v>
      </c>
    </row>
    <row r="44" spans="1:12" s="4" customFormat="1" ht="97.5" hidden="1" outlineLevel="1" x14ac:dyDescent="0.45">
      <c r="A44" s="30" t="s">
        <v>72</v>
      </c>
      <c r="B44" s="35" t="s">
        <v>218</v>
      </c>
      <c r="C44" s="5" t="s">
        <v>30</v>
      </c>
      <c r="D44" s="3">
        <v>3131</v>
      </c>
      <c r="E44" s="5" t="s">
        <v>78</v>
      </c>
      <c r="F44" s="32">
        <v>600000</v>
      </c>
      <c r="G44" s="32"/>
      <c r="H44" s="32"/>
      <c r="I44" s="32"/>
      <c r="J44" s="32"/>
      <c r="K44" s="5" t="s">
        <v>17</v>
      </c>
      <c r="L44" s="5" t="s">
        <v>18</v>
      </c>
    </row>
    <row r="45" spans="1:12" s="4" customFormat="1" ht="97.5" hidden="1" outlineLevel="1" x14ac:dyDescent="0.45">
      <c r="A45" s="30" t="s">
        <v>72</v>
      </c>
      <c r="B45" s="78" t="s">
        <v>246</v>
      </c>
      <c r="C45" s="5" t="s">
        <v>30</v>
      </c>
      <c r="D45" s="3">
        <v>3131</v>
      </c>
      <c r="E45" s="5" t="s">
        <v>220</v>
      </c>
      <c r="F45" s="32">
        <v>500000</v>
      </c>
      <c r="G45" s="32"/>
      <c r="H45" s="32"/>
      <c r="I45" s="32"/>
      <c r="J45" s="32"/>
      <c r="K45" s="5" t="s">
        <v>17</v>
      </c>
      <c r="L45" s="5" t="s">
        <v>18</v>
      </c>
    </row>
    <row r="46" spans="1:12" s="4" customFormat="1" ht="97.5" hidden="1" outlineLevel="1" x14ac:dyDescent="0.45">
      <c r="A46" s="30" t="s">
        <v>72</v>
      </c>
      <c r="B46" s="78" t="s">
        <v>79</v>
      </c>
      <c r="C46" s="5" t="s">
        <v>30</v>
      </c>
      <c r="D46" s="3">
        <v>3131</v>
      </c>
      <c r="E46" s="5" t="s">
        <v>80</v>
      </c>
      <c r="F46" s="32">
        <v>580000</v>
      </c>
      <c r="G46" s="32"/>
      <c r="H46" s="32"/>
      <c r="I46" s="32"/>
      <c r="J46" s="32"/>
      <c r="K46" s="5" t="s">
        <v>17</v>
      </c>
      <c r="L46" s="5" t="s">
        <v>18</v>
      </c>
    </row>
    <row r="47" spans="1:12" s="4" customFormat="1" ht="97.5" hidden="1" outlineLevel="1" x14ac:dyDescent="0.45">
      <c r="A47" s="30" t="s">
        <v>72</v>
      </c>
      <c r="B47" s="35" t="s">
        <v>81</v>
      </c>
      <c r="C47" s="5" t="s">
        <v>30</v>
      </c>
      <c r="D47" s="3">
        <v>3131</v>
      </c>
      <c r="E47" s="5" t="s">
        <v>82</v>
      </c>
      <c r="F47" s="32">
        <v>270000</v>
      </c>
      <c r="G47" s="32"/>
      <c r="H47" s="32"/>
      <c r="I47" s="32"/>
      <c r="J47" s="32"/>
      <c r="K47" s="5" t="s">
        <v>17</v>
      </c>
      <c r="L47" s="5" t="s">
        <v>18</v>
      </c>
    </row>
    <row r="48" spans="1:12" s="4" customFormat="1" ht="97.5" hidden="1" outlineLevel="1" x14ac:dyDescent="0.45">
      <c r="A48" s="30" t="s">
        <v>72</v>
      </c>
      <c r="B48" s="35" t="s">
        <v>83</v>
      </c>
      <c r="C48" s="5" t="s">
        <v>30</v>
      </c>
      <c r="D48" s="3">
        <v>3131</v>
      </c>
      <c r="E48" s="5" t="s">
        <v>75</v>
      </c>
      <c r="F48" s="32">
        <v>200000</v>
      </c>
      <c r="G48" s="32"/>
      <c r="H48" s="32"/>
      <c r="I48" s="32"/>
      <c r="J48" s="32"/>
      <c r="K48" s="5" t="s">
        <v>17</v>
      </c>
      <c r="L48" s="5" t="s">
        <v>18</v>
      </c>
    </row>
    <row r="49" spans="1:12" s="4" customFormat="1" ht="97.5" hidden="1" outlineLevel="1" x14ac:dyDescent="0.45">
      <c r="A49" s="30" t="s">
        <v>72</v>
      </c>
      <c r="B49" s="35" t="s">
        <v>84</v>
      </c>
      <c r="C49" s="5" t="s">
        <v>30</v>
      </c>
      <c r="D49" s="3">
        <v>3131</v>
      </c>
      <c r="E49" s="5" t="s">
        <v>85</v>
      </c>
      <c r="F49" s="32">
        <v>690000</v>
      </c>
      <c r="G49" s="32"/>
      <c r="H49" s="32"/>
      <c r="I49" s="32"/>
      <c r="J49" s="32"/>
      <c r="K49" s="5" t="s">
        <v>17</v>
      </c>
      <c r="L49" s="5" t="s">
        <v>18</v>
      </c>
    </row>
    <row r="50" spans="1:12" s="4" customFormat="1" ht="97.5" hidden="1" outlineLevel="1" x14ac:dyDescent="0.45">
      <c r="A50" s="30" t="s">
        <v>72</v>
      </c>
      <c r="B50" s="78" t="s">
        <v>86</v>
      </c>
      <c r="C50" s="5" t="s">
        <v>30</v>
      </c>
      <c r="D50" s="3">
        <v>3131</v>
      </c>
      <c r="E50" s="5" t="s">
        <v>247</v>
      </c>
      <c r="F50" s="32">
        <v>1159000</v>
      </c>
      <c r="G50" s="32"/>
      <c r="H50" s="32"/>
      <c r="I50" s="32"/>
      <c r="J50" s="32"/>
      <c r="K50" s="5" t="s">
        <v>17</v>
      </c>
      <c r="L50" s="5" t="s">
        <v>18</v>
      </c>
    </row>
    <row r="51" spans="1:12" s="4" customFormat="1" ht="97.5" hidden="1" outlineLevel="1" x14ac:dyDescent="0.45">
      <c r="A51" s="30" t="s">
        <v>72</v>
      </c>
      <c r="B51" s="35" t="s">
        <v>87</v>
      </c>
      <c r="C51" s="5" t="s">
        <v>30</v>
      </c>
      <c r="D51" s="3">
        <v>3131</v>
      </c>
      <c r="E51" s="5" t="s">
        <v>88</v>
      </c>
      <c r="F51" s="32">
        <v>1243000</v>
      </c>
      <c r="G51" s="32"/>
      <c r="H51" s="32"/>
      <c r="I51" s="32"/>
      <c r="J51" s="32"/>
      <c r="K51" s="5" t="s">
        <v>17</v>
      </c>
      <c r="L51" s="5" t="s">
        <v>18</v>
      </c>
    </row>
    <row r="52" spans="1:12" s="4" customFormat="1" ht="19.5" collapsed="1" x14ac:dyDescent="0.45">
      <c r="A52" s="50" t="s">
        <v>210</v>
      </c>
      <c r="B52" s="51"/>
      <c r="C52" s="52"/>
      <c r="D52" s="53"/>
      <c r="E52" s="52"/>
      <c r="F52" s="54">
        <f>SUM(F53:F62)</f>
        <v>1113000</v>
      </c>
      <c r="G52" s="46"/>
      <c r="H52" s="46"/>
      <c r="I52" s="46"/>
      <c r="J52" s="46"/>
      <c r="K52" s="52"/>
      <c r="L52" s="52"/>
    </row>
    <row r="53" spans="1:12" s="4" customFormat="1" ht="97.5" hidden="1" outlineLevel="1" x14ac:dyDescent="0.45">
      <c r="A53" s="31" t="s">
        <v>90</v>
      </c>
      <c r="B53" s="28" t="s">
        <v>91</v>
      </c>
      <c r="C53" s="28" t="s">
        <v>190</v>
      </c>
      <c r="D53" s="29">
        <v>3131</v>
      </c>
      <c r="E53" s="28" t="s">
        <v>93</v>
      </c>
      <c r="F53" s="40">
        <v>75000</v>
      </c>
      <c r="G53" s="32"/>
      <c r="H53" s="32"/>
      <c r="I53" s="32"/>
      <c r="J53" s="32"/>
      <c r="K53" s="28" t="s">
        <v>17</v>
      </c>
      <c r="L53" s="28" t="s">
        <v>18</v>
      </c>
    </row>
    <row r="54" spans="1:12" s="4" customFormat="1" ht="97.5" hidden="1" outlineLevel="1" x14ac:dyDescent="0.45">
      <c r="A54" s="31" t="s">
        <v>90</v>
      </c>
      <c r="B54" s="28" t="s">
        <v>94</v>
      </c>
      <c r="C54" s="28" t="s">
        <v>190</v>
      </c>
      <c r="D54" s="29">
        <v>3131</v>
      </c>
      <c r="E54" s="28" t="s">
        <v>93</v>
      </c>
      <c r="F54" s="40">
        <v>75000</v>
      </c>
      <c r="G54" s="32"/>
      <c r="H54" s="32"/>
      <c r="I54" s="32"/>
      <c r="J54" s="32"/>
      <c r="K54" s="5" t="s">
        <v>17</v>
      </c>
      <c r="L54" s="5" t="s">
        <v>18</v>
      </c>
    </row>
    <row r="55" spans="1:12" s="4" customFormat="1" ht="97.5" hidden="1" outlineLevel="1" x14ac:dyDescent="0.45">
      <c r="A55" s="31" t="s">
        <v>90</v>
      </c>
      <c r="B55" s="28" t="s">
        <v>95</v>
      </c>
      <c r="C55" s="28" t="s">
        <v>190</v>
      </c>
      <c r="D55" s="29">
        <v>3131</v>
      </c>
      <c r="E55" s="28" t="s">
        <v>96</v>
      </c>
      <c r="F55" s="40">
        <v>90000</v>
      </c>
      <c r="G55" s="32"/>
      <c r="H55" s="32"/>
      <c r="I55" s="32"/>
      <c r="J55" s="32"/>
      <c r="K55" s="5" t="s">
        <v>17</v>
      </c>
      <c r="L55" s="5" t="s">
        <v>18</v>
      </c>
    </row>
    <row r="56" spans="1:12" s="4" customFormat="1" ht="97.5" hidden="1" outlineLevel="1" x14ac:dyDescent="0.45">
      <c r="A56" s="31" t="s">
        <v>90</v>
      </c>
      <c r="B56" s="28" t="s">
        <v>99</v>
      </c>
      <c r="C56" s="28" t="s">
        <v>92</v>
      </c>
      <c r="D56" s="29">
        <v>3131</v>
      </c>
      <c r="E56" s="28" t="s">
        <v>97</v>
      </c>
      <c r="F56" s="40">
        <v>180000</v>
      </c>
      <c r="G56" s="32"/>
      <c r="H56" s="32"/>
      <c r="I56" s="32"/>
      <c r="J56" s="32"/>
      <c r="K56" s="5" t="s">
        <v>17</v>
      </c>
      <c r="L56" s="5" t="s">
        <v>18</v>
      </c>
    </row>
    <row r="57" spans="1:12" s="4" customFormat="1" ht="97.5" hidden="1" outlineLevel="1" x14ac:dyDescent="0.45">
      <c r="A57" s="31" t="s">
        <v>90</v>
      </c>
      <c r="B57" s="28" t="s">
        <v>100</v>
      </c>
      <c r="C57" s="28" t="s">
        <v>190</v>
      </c>
      <c r="D57" s="29">
        <v>3131</v>
      </c>
      <c r="E57" s="28" t="s">
        <v>98</v>
      </c>
      <c r="F57" s="40">
        <v>33000</v>
      </c>
      <c r="G57" s="32"/>
      <c r="H57" s="32"/>
      <c r="I57" s="32"/>
      <c r="J57" s="32"/>
      <c r="K57" s="5" t="s">
        <v>17</v>
      </c>
      <c r="L57" s="5" t="s">
        <v>18</v>
      </c>
    </row>
    <row r="58" spans="1:12" s="4" customFormat="1" ht="97.5" hidden="1" outlineLevel="1" x14ac:dyDescent="0.45">
      <c r="A58" s="31" t="s">
        <v>90</v>
      </c>
      <c r="B58" s="28" t="s">
        <v>101</v>
      </c>
      <c r="C58" s="28" t="s">
        <v>190</v>
      </c>
      <c r="D58" s="29">
        <v>3131</v>
      </c>
      <c r="E58" s="28" t="s">
        <v>103</v>
      </c>
      <c r="F58" s="40">
        <v>45000</v>
      </c>
      <c r="G58" s="32"/>
      <c r="H58" s="32"/>
      <c r="I58" s="32"/>
      <c r="J58" s="32"/>
      <c r="K58" s="5" t="s">
        <v>17</v>
      </c>
      <c r="L58" s="5" t="s">
        <v>18</v>
      </c>
    </row>
    <row r="59" spans="1:12" s="4" customFormat="1" ht="97.5" hidden="1" outlineLevel="1" x14ac:dyDescent="0.45">
      <c r="A59" s="31" t="s">
        <v>90</v>
      </c>
      <c r="B59" s="28" t="s">
        <v>104</v>
      </c>
      <c r="C59" s="28" t="s">
        <v>190</v>
      </c>
      <c r="D59" s="29">
        <v>3131</v>
      </c>
      <c r="E59" s="28" t="s">
        <v>103</v>
      </c>
      <c r="F59" s="40">
        <v>45000</v>
      </c>
      <c r="G59" s="32"/>
      <c r="H59" s="32"/>
      <c r="I59" s="32"/>
      <c r="J59" s="32"/>
      <c r="K59" s="5" t="s">
        <v>17</v>
      </c>
      <c r="L59" s="5" t="s">
        <v>18</v>
      </c>
    </row>
    <row r="60" spans="1:12" s="4" customFormat="1" ht="97.5" hidden="1" outlineLevel="1" x14ac:dyDescent="0.45">
      <c r="A60" s="31" t="s">
        <v>90</v>
      </c>
      <c r="B60" s="28" t="s">
        <v>105</v>
      </c>
      <c r="C60" s="28" t="s">
        <v>190</v>
      </c>
      <c r="D60" s="29">
        <v>3131</v>
      </c>
      <c r="E60" s="28" t="s">
        <v>106</v>
      </c>
      <c r="F60" s="40">
        <v>210000</v>
      </c>
      <c r="G60" s="32"/>
      <c r="H60" s="32"/>
      <c r="I60" s="32"/>
      <c r="J60" s="32"/>
      <c r="K60" s="5" t="s">
        <v>17</v>
      </c>
      <c r="L60" s="5" t="s">
        <v>18</v>
      </c>
    </row>
    <row r="61" spans="1:12" s="4" customFormat="1" ht="97.5" hidden="1" outlineLevel="1" x14ac:dyDescent="0.45">
      <c r="A61" s="31" t="s">
        <v>90</v>
      </c>
      <c r="B61" s="28" t="s">
        <v>107</v>
      </c>
      <c r="C61" s="28" t="s">
        <v>190</v>
      </c>
      <c r="D61" s="29">
        <v>3131</v>
      </c>
      <c r="E61" s="28" t="s">
        <v>108</v>
      </c>
      <c r="F61" s="40">
        <v>120000</v>
      </c>
      <c r="G61" s="32"/>
      <c r="H61" s="32"/>
      <c r="I61" s="32"/>
      <c r="J61" s="32"/>
      <c r="K61" s="5" t="s">
        <v>17</v>
      </c>
      <c r="L61" s="5" t="s">
        <v>18</v>
      </c>
    </row>
    <row r="62" spans="1:12" s="4" customFormat="1" ht="97.5" hidden="1" outlineLevel="1" x14ac:dyDescent="0.45">
      <c r="A62" s="31" t="s">
        <v>90</v>
      </c>
      <c r="B62" s="28" t="s">
        <v>109</v>
      </c>
      <c r="C62" s="28" t="s">
        <v>190</v>
      </c>
      <c r="D62" s="29">
        <v>3131</v>
      </c>
      <c r="E62" s="28" t="s">
        <v>211</v>
      </c>
      <c r="F62" s="40">
        <v>240000</v>
      </c>
      <c r="G62" s="32"/>
      <c r="H62" s="32"/>
      <c r="I62" s="32"/>
      <c r="J62" s="32"/>
      <c r="K62" s="5" t="s">
        <v>17</v>
      </c>
      <c r="L62" s="5" t="s">
        <v>18</v>
      </c>
    </row>
    <row r="63" spans="1:12" s="4" customFormat="1" ht="19.5" collapsed="1" x14ac:dyDescent="0.45">
      <c r="A63" s="50" t="s">
        <v>209</v>
      </c>
      <c r="B63" s="51"/>
      <c r="C63" s="52"/>
      <c r="D63" s="53"/>
      <c r="E63" s="52"/>
      <c r="F63" s="54">
        <f>SUM(F64:F79)</f>
        <v>2382000</v>
      </c>
      <c r="G63" s="46"/>
      <c r="H63" s="46"/>
      <c r="I63" s="46"/>
      <c r="J63" s="46"/>
      <c r="K63" s="43"/>
      <c r="L63" s="43"/>
    </row>
    <row r="64" spans="1:12" s="4" customFormat="1" ht="97.5" hidden="1" outlineLevel="1" x14ac:dyDescent="0.45">
      <c r="A64" s="5" t="s">
        <v>110</v>
      </c>
      <c r="B64" s="35" t="s">
        <v>105</v>
      </c>
      <c r="C64" s="5" t="s">
        <v>205</v>
      </c>
      <c r="D64" s="3">
        <v>3131</v>
      </c>
      <c r="E64" s="5" t="s">
        <v>111</v>
      </c>
      <c r="F64" s="32">
        <v>281000</v>
      </c>
      <c r="G64" s="32"/>
      <c r="H64" s="32"/>
      <c r="I64" s="32"/>
      <c r="J64" s="32"/>
      <c r="K64" s="5" t="s">
        <v>17</v>
      </c>
      <c r="L64" s="5" t="s">
        <v>18</v>
      </c>
    </row>
    <row r="65" spans="1:12" s="4" customFormat="1" ht="97.5" hidden="1" outlineLevel="1" x14ac:dyDescent="0.45">
      <c r="A65" s="5" t="s">
        <v>110</v>
      </c>
      <c r="B65" s="35" t="s">
        <v>240</v>
      </c>
      <c r="C65" s="5" t="s">
        <v>205</v>
      </c>
      <c r="D65" s="3">
        <v>3131</v>
      </c>
      <c r="E65" s="76" t="s">
        <v>112</v>
      </c>
      <c r="F65" s="77">
        <v>119000</v>
      </c>
      <c r="G65" s="32"/>
      <c r="H65" s="32"/>
      <c r="I65" s="32"/>
      <c r="J65" s="32"/>
      <c r="K65" s="5" t="s">
        <v>17</v>
      </c>
      <c r="L65" s="5" t="s">
        <v>18</v>
      </c>
    </row>
    <row r="66" spans="1:12" s="4" customFormat="1" ht="97.5" hidden="1" outlineLevel="1" x14ac:dyDescent="0.45">
      <c r="A66" s="5" t="s">
        <v>110</v>
      </c>
      <c r="B66" s="35" t="s">
        <v>113</v>
      </c>
      <c r="C66" s="5" t="s">
        <v>205</v>
      </c>
      <c r="D66" s="3">
        <v>3131</v>
      </c>
      <c r="E66" s="5" t="s">
        <v>114</v>
      </c>
      <c r="F66" s="32">
        <v>132000</v>
      </c>
      <c r="G66" s="32"/>
      <c r="H66" s="32"/>
      <c r="I66" s="32"/>
      <c r="J66" s="32"/>
      <c r="K66" s="5" t="s">
        <v>17</v>
      </c>
      <c r="L66" s="5" t="s">
        <v>18</v>
      </c>
    </row>
    <row r="67" spans="1:12" s="4" customFormat="1" ht="97.5" hidden="1" outlineLevel="1" x14ac:dyDescent="0.45">
      <c r="A67" s="5" t="s">
        <v>110</v>
      </c>
      <c r="B67" s="35" t="s">
        <v>115</v>
      </c>
      <c r="C67" s="5" t="s">
        <v>205</v>
      </c>
      <c r="D67" s="3">
        <v>3131</v>
      </c>
      <c r="E67" s="76" t="s">
        <v>116</v>
      </c>
      <c r="F67" s="77">
        <v>260000</v>
      </c>
      <c r="G67" s="32"/>
      <c r="H67" s="32"/>
      <c r="I67" s="32"/>
      <c r="J67" s="32"/>
      <c r="K67" s="5" t="s">
        <v>17</v>
      </c>
      <c r="L67" s="5" t="s">
        <v>18</v>
      </c>
    </row>
    <row r="68" spans="1:12" s="4" customFormat="1" ht="97.5" hidden="1" outlineLevel="1" x14ac:dyDescent="0.45">
      <c r="A68" s="5" t="s">
        <v>110</v>
      </c>
      <c r="B68" s="35" t="s">
        <v>117</v>
      </c>
      <c r="C68" s="5" t="s">
        <v>205</v>
      </c>
      <c r="D68" s="3">
        <v>3131</v>
      </c>
      <c r="E68" s="76" t="s">
        <v>118</v>
      </c>
      <c r="F68" s="77">
        <v>178000</v>
      </c>
      <c r="G68" s="32"/>
      <c r="H68" s="32"/>
      <c r="I68" s="32"/>
      <c r="J68" s="32"/>
      <c r="K68" s="5" t="s">
        <v>17</v>
      </c>
      <c r="L68" s="5" t="s">
        <v>18</v>
      </c>
    </row>
    <row r="69" spans="1:12" s="4" customFormat="1" ht="97.5" hidden="1" outlineLevel="1" x14ac:dyDescent="0.45">
      <c r="A69" s="5" t="s">
        <v>110</v>
      </c>
      <c r="B69" s="35" t="s">
        <v>119</v>
      </c>
      <c r="C69" s="5" t="s">
        <v>205</v>
      </c>
      <c r="D69" s="3">
        <v>3131</v>
      </c>
      <c r="E69" s="76" t="s">
        <v>120</v>
      </c>
      <c r="F69" s="77">
        <v>118000</v>
      </c>
      <c r="G69" s="32"/>
      <c r="H69" s="32"/>
      <c r="I69" s="32"/>
      <c r="J69" s="32"/>
      <c r="K69" s="5" t="s">
        <v>17</v>
      </c>
      <c r="L69" s="5" t="s">
        <v>18</v>
      </c>
    </row>
    <row r="70" spans="1:12" s="4" customFormat="1" ht="97.5" hidden="1" outlineLevel="1" x14ac:dyDescent="0.45">
      <c r="A70" s="5" t="s">
        <v>110</v>
      </c>
      <c r="B70" s="35" t="s">
        <v>121</v>
      </c>
      <c r="C70" s="5" t="s">
        <v>205</v>
      </c>
      <c r="D70" s="3">
        <v>3131</v>
      </c>
      <c r="E70" s="5" t="s">
        <v>122</v>
      </c>
      <c r="F70" s="32">
        <v>70000</v>
      </c>
      <c r="G70" s="32"/>
      <c r="H70" s="32"/>
      <c r="I70" s="32"/>
      <c r="J70" s="32"/>
      <c r="K70" s="5" t="s">
        <v>17</v>
      </c>
      <c r="L70" s="5" t="s">
        <v>18</v>
      </c>
    </row>
    <row r="71" spans="1:12" s="4" customFormat="1" ht="97.5" hidden="1" outlineLevel="1" x14ac:dyDescent="0.45">
      <c r="A71" s="5" t="s">
        <v>110</v>
      </c>
      <c r="B71" s="35" t="s">
        <v>123</v>
      </c>
      <c r="C71" s="5" t="s">
        <v>205</v>
      </c>
      <c r="D71" s="3">
        <v>3131</v>
      </c>
      <c r="E71" s="5" t="s">
        <v>124</v>
      </c>
      <c r="F71" s="32">
        <v>208000</v>
      </c>
      <c r="G71" s="32"/>
      <c r="H71" s="32"/>
      <c r="I71" s="32"/>
      <c r="J71" s="32"/>
      <c r="K71" s="5" t="s">
        <v>17</v>
      </c>
      <c r="L71" s="5" t="s">
        <v>18</v>
      </c>
    </row>
    <row r="72" spans="1:12" s="4" customFormat="1" ht="97.5" hidden="1" outlineLevel="1" x14ac:dyDescent="0.45">
      <c r="A72" s="5" t="s">
        <v>110</v>
      </c>
      <c r="B72" s="35" t="s">
        <v>125</v>
      </c>
      <c r="C72" s="5" t="s">
        <v>205</v>
      </c>
      <c r="D72" s="3">
        <v>3131</v>
      </c>
      <c r="E72" s="5" t="s">
        <v>126</v>
      </c>
      <c r="F72" s="32">
        <v>249000</v>
      </c>
      <c r="G72" s="32"/>
      <c r="H72" s="32"/>
      <c r="I72" s="32"/>
      <c r="J72" s="32"/>
      <c r="K72" s="5" t="s">
        <v>17</v>
      </c>
      <c r="L72" s="5" t="s">
        <v>18</v>
      </c>
    </row>
    <row r="73" spans="1:12" s="4" customFormat="1" ht="97.5" hidden="1" outlineLevel="1" x14ac:dyDescent="0.45">
      <c r="A73" s="5" t="s">
        <v>110</v>
      </c>
      <c r="B73" s="35" t="s">
        <v>127</v>
      </c>
      <c r="C73" s="5" t="s">
        <v>205</v>
      </c>
      <c r="D73" s="3">
        <v>3131</v>
      </c>
      <c r="E73" s="5" t="s">
        <v>128</v>
      </c>
      <c r="F73" s="32">
        <v>204000</v>
      </c>
      <c r="G73" s="32"/>
      <c r="H73" s="32"/>
      <c r="I73" s="32"/>
      <c r="J73" s="32"/>
      <c r="K73" s="5" t="s">
        <v>17</v>
      </c>
      <c r="L73" s="5" t="s">
        <v>18</v>
      </c>
    </row>
    <row r="74" spans="1:12" s="4" customFormat="1" ht="97.5" hidden="1" outlineLevel="1" x14ac:dyDescent="0.45">
      <c r="A74" s="5" t="s">
        <v>110</v>
      </c>
      <c r="B74" s="35" t="s">
        <v>129</v>
      </c>
      <c r="C74" s="5" t="s">
        <v>205</v>
      </c>
      <c r="D74" s="3">
        <v>3131</v>
      </c>
      <c r="E74" s="5" t="s">
        <v>131</v>
      </c>
      <c r="F74" s="32">
        <v>85000</v>
      </c>
      <c r="G74" s="32"/>
      <c r="H74" s="32"/>
      <c r="I74" s="32"/>
      <c r="J74" s="32"/>
      <c r="K74" s="5" t="s">
        <v>17</v>
      </c>
      <c r="L74" s="5" t="s">
        <v>18</v>
      </c>
    </row>
    <row r="75" spans="1:12" s="4" customFormat="1" ht="97.5" hidden="1" outlineLevel="1" x14ac:dyDescent="0.45">
      <c r="A75" s="5" t="s">
        <v>110</v>
      </c>
      <c r="B75" s="35" t="s">
        <v>130</v>
      </c>
      <c r="C75" s="5" t="s">
        <v>205</v>
      </c>
      <c r="D75" s="3">
        <v>3131</v>
      </c>
      <c r="E75" s="5" t="s">
        <v>132</v>
      </c>
      <c r="F75" s="32">
        <v>77000</v>
      </c>
      <c r="G75" s="32"/>
      <c r="H75" s="32"/>
      <c r="I75" s="32"/>
      <c r="J75" s="32"/>
      <c r="K75" s="5" t="s">
        <v>17</v>
      </c>
      <c r="L75" s="5" t="s">
        <v>18</v>
      </c>
    </row>
    <row r="76" spans="1:12" s="4" customFormat="1" ht="97.5" hidden="1" outlineLevel="1" x14ac:dyDescent="0.45">
      <c r="A76" s="5" t="s">
        <v>110</v>
      </c>
      <c r="B76" s="35" t="s">
        <v>133</v>
      </c>
      <c r="C76" s="5" t="s">
        <v>205</v>
      </c>
      <c r="D76" s="3">
        <v>3131</v>
      </c>
      <c r="E76" s="5" t="s">
        <v>134</v>
      </c>
      <c r="F76" s="32">
        <v>53000</v>
      </c>
      <c r="G76" s="32"/>
      <c r="H76" s="32"/>
      <c r="I76" s="32"/>
      <c r="J76" s="32"/>
      <c r="K76" s="5" t="s">
        <v>17</v>
      </c>
      <c r="L76" s="5" t="s">
        <v>18</v>
      </c>
    </row>
    <row r="77" spans="1:12" s="4" customFormat="1" ht="97.5" hidden="1" outlineLevel="1" x14ac:dyDescent="0.45">
      <c r="A77" s="5" t="s">
        <v>110</v>
      </c>
      <c r="B77" s="35" t="s">
        <v>136</v>
      </c>
      <c r="C77" s="5" t="s">
        <v>205</v>
      </c>
      <c r="D77" s="3">
        <v>3131</v>
      </c>
      <c r="E77" s="5" t="s">
        <v>135</v>
      </c>
      <c r="F77" s="32">
        <v>146000</v>
      </c>
      <c r="G77" s="32"/>
      <c r="H77" s="32"/>
      <c r="I77" s="32"/>
      <c r="J77" s="32"/>
      <c r="K77" s="5" t="s">
        <v>17</v>
      </c>
      <c r="L77" s="5" t="s">
        <v>18</v>
      </c>
    </row>
    <row r="78" spans="1:12" s="4" customFormat="1" ht="97.5" hidden="1" outlineLevel="1" x14ac:dyDescent="0.45">
      <c r="A78" s="5" t="s">
        <v>110</v>
      </c>
      <c r="B78" s="35" t="s">
        <v>137</v>
      </c>
      <c r="C78" s="5" t="s">
        <v>205</v>
      </c>
      <c r="D78" s="3">
        <v>3131</v>
      </c>
      <c r="E78" s="5" t="s">
        <v>135</v>
      </c>
      <c r="F78" s="32">
        <v>146000</v>
      </c>
      <c r="G78" s="32"/>
      <c r="H78" s="32"/>
      <c r="I78" s="32"/>
      <c r="J78" s="32"/>
      <c r="K78" s="5" t="s">
        <v>17</v>
      </c>
      <c r="L78" s="5" t="s">
        <v>18</v>
      </c>
    </row>
    <row r="79" spans="1:12" s="4" customFormat="1" ht="97.5" hidden="1" outlineLevel="1" x14ac:dyDescent="0.45">
      <c r="A79" s="5" t="s">
        <v>110</v>
      </c>
      <c r="B79" s="35" t="s">
        <v>158</v>
      </c>
      <c r="C79" s="5" t="s">
        <v>205</v>
      </c>
      <c r="D79" s="3">
        <v>3131</v>
      </c>
      <c r="E79" s="5" t="s">
        <v>138</v>
      </c>
      <c r="F79" s="32">
        <v>56000</v>
      </c>
      <c r="G79" s="32"/>
      <c r="H79" s="32"/>
      <c r="I79" s="32"/>
      <c r="J79" s="32"/>
      <c r="K79" s="5" t="s">
        <v>17</v>
      </c>
      <c r="L79" s="5" t="s">
        <v>18</v>
      </c>
    </row>
    <row r="80" spans="1:12" s="4" customFormat="1" ht="19.5" collapsed="1" x14ac:dyDescent="0.45">
      <c r="A80" s="43" t="s">
        <v>208</v>
      </c>
      <c r="B80" s="44"/>
      <c r="C80" s="43"/>
      <c r="D80" s="45"/>
      <c r="E80" s="43"/>
      <c r="F80" s="46">
        <f>SUM(F81:F87)</f>
        <v>1370000</v>
      </c>
      <c r="G80" s="46"/>
      <c r="H80" s="46"/>
      <c r="I80" s="46"/>
      <c r="J80" s="46"/>
      <c r="K80" s="43"/>
      <c r="L80" s="43"/>
    </row>
    <row r="81" spans="1:12" s="4" customFormat="1" ht="97.5" outlineLevel="1" x14ac:dyDescent="0.45">
      <c r="A81" s="5" t="s">
        <v>157</v>
      </c>
      <c r="B81" s="5" t="s">
        <v>139</v>
      </c>
      <c r="C81" s="5" t="s">
        <v>31</v>
      </c>
      <c r="D81" s="3">
        <v>3131</v>
      </c>
      <c r="E81" s="5" t="s">
        <v>140</v>
      </c>
      <c r="F81" s="32">
        <v>36000</v>
      </c>
      <c r="G81" s="32"/>
      <c r="H81" s="32"/>
      <c r="I81" s="32"/>
      <c r="J81" s="32"/>
      <c r="K81" s="5" t="s">
        <v>17</v>
      </c>
      <c r="L81" s="5" t="s">
        <v>18</v>
      </c>
    </row>
    <row r="82" spans="1:12" s="4" customFormat="1" ht="97.5" outlineLevel="1" x14ac:dyDescent="0.45">
      <c r="A82" s="5" t="s">
        <v>157</v>
      </c>
      <c r="B82" s="5" t="s">
        <v>54</v>
      </c>
      <c r="C82" s="5" t="s">
        <v>31</v>
      </c>
      <c r="D82" s="3">
        <v>3131</v>
      </c>
      <c r="E82" s="5" t="s">
        <v>141</v>
      </c>
      <c r="F82" s="32">
        <v>44000</v>
      </c>
      <c r="G82" s="32"/>
      <c r="H82" s="32"/>
      <c r="I82" s="32"/>
      <c r="J82" s="32"/>
      <c r="K82" s="5" t="s">
        <v>17</v>
      </c>
      <c r="L82" s="5" t="s">
        <v>18</v>
      </c>
    </row>
    <row r="83" spans="1:12" s="4" customFormat="1" ht="97.5" outlineLevel="1" x14ac:dyDescent="0.45">
      <c r="A83" s="5" t="s">
        <v>157</v>
      </c>
      <c r="B83" s="5" t="s">
        <v>105</v>
      </c>
      <c r="C83" s="5" t="s">
        <v>31</v>
      </c>
      <c r="D83" s="3">
        <v>3131</v>
      </c>
      <c r="E83" s="5" t="s">
        <v>142</v>
      </c>
      <c r="F83" s="32">
        <v>480000</v>
      </c>
      <c r="G83" s="32"/>
      <c r="H83" s="32"/>
      <c r="I83" s="32"/>
      <c r="J83" s="32"/>
      <c r="K83" s="5" t="s">
        <v>17</v>
      </c>
      <c r="L83" s="5" t="s">
        <v>18</v>
      </c>
    </row>
    <row r="84" spans="1:12" s="4" customFormat="1" ht="97.5" outlineLevel="1" x14ac:dyDescent="0.45">
      <c r="A84" s="5" t="s">
        <v>157</v>
      </c>
      <c r="B84" s="5" t="s">
        <v>65</v>
      </c>
      <c r="C84" s="5" t="s">
        <v>31</v>
      </c>
      <c r="D84" s="3">
        <v>3131</v>
      </c>
      <c r="E84" s="5" t="s">
        <v>55</v>
      </c>
      <c r="F84" s="32">
        <v>360000</v>
      </c>
      <c r="G84" s="32"/>
      <c r="H84" s="32"/>
      <c r="I84" s="32"/>
      <c r="J84" s="32"/>
      <c r="K84" s="5" t="s">
        <v>17</v>
      </c>
      <c r="L84" s="5" t="s">
        <v>18</v>
      </c>
    </row>
    <row r="85" spans="1:12" s="4" customFormat="1" ht="97.5" outlineLevel="1" x14ac:dyDescent="0.45">
      <c r="A85" s="5" t="s">
        <v>157</v>
      </c>
      <c r="B85" s="5" t="s">
        <v>143</v>
      </c>
      <c r="C85" s="5" t="s">
        <v>31</v>
      </c>
      <c r="D85" s="3">
        <v>3131</v>
      </c>
      <c r="E85" s="5" t="s">
        <v>75</v>
      </c>
      <c r="F85" s="32">
        <v>200000</v>
      </c>
      <c r="G85" s="32"/>
      <c r="H85" s="32"/>
      <c r="I85" s="32"/>
      <c r="J85" s="32"/>
      <c r="K85" s="5" t="s">
        <v>17</v>
      </c>
      <c r="L85" s="5" t="s">
        <v>144</v>
      </c>
    </row>
    <row r="86" spans="1:12" s="4" customFormat="1" ht="97.5" outlineLevel="1" x14ac:dyDescent="0.45">
      <c r="A86" s="5" t="s">
        <v>157</v>
      </c>
      <c r="B86" s="5" t="s">
        <v>146</v>
      </c>
      <c r="C86" s="5" t="s">
        <v>31</v>
      </c>
      <c r="D86" s="3">
        <v>3131</v>
      </c>
      <c r="E86" s="5" t="s">
        <v>75</v>
      </c>
      <c r="F86" s="32">
        <v>200000</v>
      </c>
      <c r="G86" s="32"/>
      <c r="H86" s="32"/>
      <c r="I86" s="32"/>
      <c r="J86" s="32"/>
      <c r="K86" s="5" t="s">
        <v>17</v>
      </c>
      <c r="L86" s="5" t="s">
        <v>145</v>
      </c>
    </row>
    <row r="87" spans="1:12" s="4" customFormat="1" ht="97.5" outlineLevel="1" x14ac:dyDescent="0.45">
      <c r="A87" s="5" t="s">
        <v>157</v>
      </c>
      <c r="B87" s="5" t="s">
        <v>147</v>
      </c>
      <c r="C87" s="5" t="s">
        <v>31</v>
      </c>
      <c r="D87" s="3">
        <v>3131</v>
      </c>
      <c r="E87" s="5" t="s">
        <v>148</v>
      </c>
      <c r="F87" s="32">
        <v>50000</v>
      </c>
      <c r="G87" s="32"/>
      <c r="H87" s="32"/>
      <c r="I87" s="32"/>
      <c r="J87" s="32"/>
      <c r="K87" s="5" t="s">
        <v>17</v>
      </c>
      <c r="L87" s="5" t="s">
        <v>145</v>
      </c>
    </row>
    <row r="88" spans="1:12" s="4" customFormat="1" ht="97.5" x14ac:dyDescent="0.45">
      <c r="A88" s="47" t="s">
        <v>159</v>
      </c>
      <c r="B88" s="47" t="s">
        <v>149</v>
      </c>
      <c r="C88" s="47" t="s">
        <v>150</v>
      </c>
      <c r="D88" s="48">
        <v>3131</v>
      </c>
      <c r="E88" s="47" t="s">
        <v>152</v>
      </c>
      <c r="F88" s="49">
        <v>150000</v>
      </c>
      <c r="G88" s="49"/>
      <c r="H88" s="49"/>
      <c r="I88" s="49"/>
      <c r="J88" s="49"/>
      <c r="K88" s="5" t="s">
        <v>17</v>
      </c>
      <c r="L88" s="5" t="s">
        <v>145</v>
      </c>
    </row>
    <row r="89" spans="1:12" s="58" customFormat="1" ht="39" x14ac:dyDescent="0.45">
      <c r="A89" s="43" t="s">
        <v>160</v>
      </c>
      <c r="B89" s="43"/>
      <c r="C89" s="43"/>
      <c r="D89" s="45"/>
      <c r="E89" s="43"/>
      <c r="F89" s="46">
        <f>SUM(F90:F92)</f>
        <v>216000</v>
      </c>
      <c r="G89" s="46"/>
      <c r="H89" s="46"/>
      <c r="I89" s="46"/>
      <c r="J89" s="46"/>
      <c r="K89" s="43"/>
      <c r="L89" s="43"/>
    </row>
    <row r="90" spans="1:12" s="4" customFormat="1" ht="97.5" outlineLevel="1" x14ac:dyDescent="0.45">
      <c r="A90" s="5" t="s">
        <v>160</v>
      </c>
      <c r="B90" s="5" t="s">
        <v>65</v>
      </c>
      <c r="C90" s="5" t="s">
        <v>151</v>
      </c>
      <c r="D90" s="3">
        <v>3131</v>
      </c>
      <c r="E90" s="5" t="s">
        <v>153</v>
      </c>
      <c r="F90" s="32">
        <v>100000</v>
      </c>
      <c r="G90" s="32"/>
      <c r="H90" s="32"/>
      <c r="I90" s="32"/>
      <c r="J90" s="32"/>
      <c r="K90" s="5" t="s">
        <v>17</v>
      </c>
      <c r="L90" s="5" t="s">
        <v>145</v>
      </c>
    </row>
    <row r="91" spans="1:12" s="4" customFormat="1" ht="97.5" outlineLevel="1" x14ac:dyDescent="0.45">
      <c r="A91" s="5" t="s">
        <v>161</v>
      </c>
      <c r="B91" s="5" t="s">
        <v>154</v>
      </c>
      <c r="C91" s="5" t="s">
        <v>151</v>
      </c>
      <c r="D91" s="3">
        <v>3131</v>
      </c>
      <c r="E91" s="5" t="s">
        <v>153</v>
      </c>
      <c r="F91" s="32">
        <v>100000</v>
      </c>
      <c r="G91" s="32"/>
      <c r="H91" s="32"/>
      <c r="I91" s="32"/>
      <c r="J91" s="32"/>
      <c r="K91" s="5" t="s">
        <v>17</v>
      </c>
      <c r="L91" s="5" t="s">
        <v>145</v>
      </c>
    </row>
    <row r="92" spans="1:12" s="4" customFormat="1" ht="97.5" outlineLevel="1" x14ac:dyDescent="0.45">
      <c r="A92" s="5" t="s">
        <v>160</v>
      </c>
      <c r="B92" s="5" t="s">
        <v>155</v>
      </c>
      <c r="C92" s="5" t="s">
        <v>151</v>
      </c>
      <c r="D92" s="3">
        <v>3132</v>
      </c>
      <c r="E92" s="5" t="s">
        <v>156</v>
      </c>
      <c r="F92" s="32">
        <v>16000</v>
      </c>
      <c r="G92" s="32"/>
      <c r="H92" s="32"/>
      <c r="I92" s="32"/>
      <c r="J92" s="32"/>
      <c r="K92" s="5" t="s">
        <v>17</v>
      </c>
      <c r="L92" s="5" t="s">
        <v>145</v>
      </c>
    </row>
    <row r="93" spans="1:12" x14ac:dyDescent="0.45">
      <c r="F93" s="41">
        <f>F89+F88+F80+F63+F52+F37+F22</f>
        <v>15777000</v>
      </c>
    </row>
  </sheetData>
  <pageMargins left="0.70866141732283472" right="0.70866141732283472" top="0.74803149606299213" bottom="0.74803149606299213" header="0.31496062992125984" footer="0.31496062992125984"/>
  <pageSetup paperSize="9" scale="35" fitToHeight="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"/>
  <sheetViews>
    <sheetView topLeftCell="A4" zoomScale="80" zoomScaleNormal="80" workbookViewId="0">
      <selection activeCell="A35" sqref="A35:B35"/>
    </sheetView>
  </sheetViews>
  <sheetFormatPr defaultColWidth="9.1796875" defaultRowHeight="19" x14ac:dyDescent="0.45"/>
  <cols>
    <col min="1" max="1" width="57" style="9" customWidth="1"/>
    <col min="2" max="2" width="52.81640625" style="9" customWidth="1"/>
    <col min="3" max="3" width="32.54296875" style="9" customWidth="1"/>
    <col min="4" max="4" width="26.81640625" style="9" customWidth="1"/>
    <col min="5" max="5" width="53.1796875" style="9" customWidth="1"/>
    <col min="6" max="6" width="36" style="9" customWidth="1"/>
    <col min="7" max="7" width="38.81640625" style="9" customWidth="1"/>
    <col min="8" max="8" width="111.81640625" style="9" customWidth="1"/>
    <col min="9" max="16384" width="9.1796875" style="9"/>
  </cols>
  <sheetData>
    <row r="1" spans="1:9" s="1" customFormat="1" ht="26" x14ac:dyDescent="0.6">
      <c r="E1" s="116" t="s">
        <v>0</v>
      </c>
      <c r="F1" s="116"/>
      <c r="G1" s="86"/>
      <c r="H1" s="86"/>
    </row>
    <row r="2" spans="1:9" s="1" customFormat="1" ht="26" x14ac:dyDescent="0.6">
      <c r="E2" s="117" t="s">
        <v>1</v>
      </c>
      <c r="F2" s="117"/>
      <c r="G2" s="87"/>
      <c r="H2" s="87"/>
    </row>
    <row r="3" spans="1:9" s="1" customFormat="1" ht="26" x14ac:dyDescent="0.6">
      <c r="E3" s="117" t="s">
        <v>2</v>
      </c>
      <c r="F3" s="117"/>
      <c r="G3" s="87"/>
      <c r="H3" s="87"/>
    </row>
    <row r="4" spans="1:9" s="1" customFormat="1" ht="26" x14ac:dyDescent="0.6">
      <c r="E4" s="117" t="s">
        <v>3</v>
      </c>
      <c r="F4" s="117"/>
      <c r="G4" s="87"/>
      <c r="H4" s="87"/>
    </row>
    <row r="5" spans="1:9" s="1" customFormat="1" ht="26" x14ac:dyDescent="0.6">
      <c r="E5" s="87"/>
      <c r="F5" s="87"/>
      <c r="G5" s="87"/>
      <c r="H5" s="87"/>
    </row>
    <row r="6" spans="1:9" s="1" customFormat="1" ht="26" x14ac:dyDescent="0.6">
      <c r="A6" s="139" t="s">
        <v>253</v>
      </c>
      <c r="B6" s="139"/>
      <c r="C6" s="139"/>
      <c r="D6" s="139"/>
      <c r="E6" s="117" t="s">
        <v>4</v>
      </c>
      <c r="F6" s="117"/>
      <c r="G6" s="87"/>
      <c r="H6" s="87"/>
    </row>
    <row r="7" spans="1:9" s="1" customFormat="1" ht="26.25" customHeight="1" x14ac:dyDescent="0.6">
      <c r="A7" s="139"/>
      <c r="B7" s="139"/>
      <c r="C7" s="139"/>
      <c r="D7" s="139"/>
      <c r="E7" s="87"/>
      <c r="F7" s="87"/>
      <c r="G7" s="87"/>
      <c r="H7" s="87"/>
    </row>
    <row r="8" spans="1:9" s="1" customFormat="1" ht="26" x14ac:dyDescent="0.6"/>
    <row r="9" spans="1:9" s="1" customFormat="1" ht="26" x14ac:dyDescent="0.6">
      <c r="E9" s="88" t="s">
        <v>252</v>
      </c>
      <c r="F9" s="84"/>
      <c r="G9" s="84"/>
      <c r="H9" s="84"/>
    </row>
    <row r="10" spans="1:9" s="1" customFormat="1" ht="26" x14ac:dyDescent="0.6"/>
    <row r="11" spans="1:9" s="1" customFormat="1" ht="26" x14ac:dyDescent="0.6">
      <c r="A11" s="114" t="s">
        <v>5</v>
      </c>
      <c r="B11" s="114"/>
      <c r="C11" s="114"/>
      <c r="D11" s="114"/>
      <c r="E11" s="114"/>
      <c r="F11" s="114"/>
      <c r="G11" s="114"/>
      <c r="H11" s="85"/>
      <c r="I11" s="85"/>
    </row>
    <row r="12" spans="1:9" s="1" customFormat="1" ht="26" x14ac:dyDescent="0.6">
      <c r="A12" s="115" t="s">
        <v>250</v>
      </c>
      <c r="B12" s="115"/>
      <c r="C12" s="115"/>
      <c r="D12" s="115"/>
      <c r="E12" s="115"/>
      <c r="F12" s="115"/>
      <c r="G12" s="115"/>
      <c r="H12" s="79"/>
      <c r="I12" s="79"/>
    </row>
    <row r="13" spans="1:9" s="1" customFormat="1" ht="26" x14ac:dyDescent="0.6">
      <c r="A13" s="115" t="s">
        <v>6</v>
      </c>
      <c r="B13" s="115"/>
      <c r="C13" s="115"/>
      <c r="D13" s="115"/>
      <c r="E13" s="115"/>
      <c r="F13" s="115"/>
      <c r="G13" s="115"/>
      <c r="H13" s="115"/>
      <c r="I13" s="79"/>
    </row>
    <row r="14" spans="1:9" s="1" customFormat="1" ht="26" x14ac:dyDescent="0.6"/>
    <row r="16" spans="1:9" s="4" customFormat="1" ht="39" x14ac:dyDescent="0.45">
      <c r="A16" s="3" t="s">
        <v>7</v>
      </c>
      <c r="B16" s="125" t="s">
        <v>8</v>
      </c>
      <c r="C16" s="126"/>
      <c r="D16" s="3" t="s">
        <v>9</v>
      </c>
      <c r="E16" s="3" t="s">
        <v>10</v>
      </c>
      <c r="F16" s="3" t="s">
        <v>11</v>
      </c>
      <c r="G16" s="3" t="s">
        <v>12</v>
      </c>
      <c r="H16" s="3" t="s">
        <v>13</v>
      </c>
    </row>
    <row r="17" spans="1:8" s="4" customFormat="1" ht="20" x14ac:dyDescent="0.45">
      <c r="A17" s="36">
        <v>1</v>
      </c>
      <c r="B17" s="38">
        <v>2</v>
      </c>
      <c r="C17" s="37"/>
      <c r="D17" s="36">
        <v>3</v>
      </c>
      <c r="E17" s="36">
        <v>4</v>
      </c>
      <c r="F17" s="36">
        <v>5</v>
      </c>
      <c r="G17" s="36">
        <v>6</v>
      </c>
      <c r="H17" s="36">
        <v>7</v>
      </c>
    </row>
    <row r="18" spans="1:8" s="4" customFormat="1" ht="58.5" x14ac:dyDescent="0.45">
      <c r="A18" s="122" t="s">
        <v>14</v>
      </c>
      <c r="B18" s="123"/>
      <c r="C18" s="5" t="s">
        <v>197</v>
      </c>
      <c r="D18" s="3">
        <v>2210</v>
      </c>
      <c r="E18" s="5" t="s">
        <v>207</v>
      </c>
      <c r="F18" s="5" t="s">
        <v>15</v>
      </c>
      <c r="G18" s="5" t="s">
        <v>184</v>
      </c>
      <c r="H18" s="5" t="s">
        <v>16</v>
      </c>
    </row>
    <row r="19" spans="1:8" s="4" customFormat="1" ht="39" x14ac:dyDescent="0.45">
      <c r="A19" s="122" t="s">
        <v>162</v>
      </c>
      <c r="B19" s="123"/>
      <c r="C19" s="5" t="s">
        <v>198</v>
      </c>
      <c r="D19" s="3">
        <v>2210</v>
      </c>
      <c r="E19" s="5" t="s">
        <v>206</v>
      </c>
      <c r="F19" s="5" t="s">
        <v>17</v>
      </c>
      <c r="G19" s="5" t="s">
        <v>184</v>
      </c>
      <c r="H19" s="5" t="s">
        <v>18</v>
      </c>
    </row>
    <row r="20" spans="1:8" s="4" customFormat="1" ht="39" x14ac:dyDescent="0.45">
      <c r="A20" s="122" t="s">
        <v>165</v>
      </c>
      <c r="B20" s="123"/>
      <c r="C20" s="5" t="s">
        <v>199</v>
      </c>
      <c r="D20" s="3">
        <v>2210</v>
      </c>
      <c r="E20" s="5" t="s">
        <v>171</v>
      </c>
      <c r="F20" s="5" t="s">
        <v>17</v>
      </c>
      <c r="G20" s="5" t="s">
        <v>184</v>
      </c>
      <c r="H20" s="5" t="s">
        <v>18</v>
      </c>
    </row>
    <row r="21" spans="1:8" s="4" customFormat="1" ht="39" x14ac:dyDescent="0.45">
      <c r="A21" s="122" t="s">
        <v>19</v>
      </c>
      <c r="B21" s="123"/>
      <c r="C21" s="5" t="s">
        <v>200</v>
      </c>
      <c r="D21" s="3">
        <v>2210</v>
      </c>
      <c r="E21" s="5" t="s">
        <v>172</v>
      </c>
      <c r="F21" s="5" t="s">
        <v>17</v>
      </c>
      <c r="G21" s="5" t="s">
        <v>184</v>
      </c>
      <c r="H21" s="5" t="s">
        <v>18</v>
      </c>
    </row>
    <row r="22" spans="1:8" s="4" customFormat="1" ht="78" x14ac:dyDescent="0.45">
      <c r="A22" s="122" t="s">
        <v>168</v>
      </c>
      <c r="B22" s="123"/>
      <c r="C22" s="5" t="s">
        <v>201</v>
      </c>
      <c r="D22" s="3">
        <v>2240</v>
      </c>
      <c r="E22" s="5" t="s">
        <v>248</v>
      </c>
      <c r="F22" s="5" t="s">
        <v>20</v>
      </c>
      <c r="G22" s="5" t="s">
        <v>185</v>
      </c>
      <c r="H22" s="5" t="s">
        <v>18</v>
      </c>
    </row>
    <row r="23" spans="1:8" s="4" customFormat="1" ht="78" customHeight="1" x14ac:dyDescent="0.45">
      <c r="A23" s="122" t="s">
        <v>170</v>
      </c>
      <c r="B23" s="123"/>
      <c r="C23" s="5" t="s">
        <v>201</v>
      </c>
      <c r="D23" s="3">
        <v>2240</v>
      </c>
      <c r="E23" s="5" t="s">
        <v>249</v>
      </c>
      <c r="F23" s="5" t="s">
        <v>17</v>
      </c>
      <c r="G23" s="5" t="s">
        <v>184</v>
      </c>
      <c r="H23" s="5" t="s">
        <v>18</v>
      </c>
    </row>
    <row r="24" spans="1:8" s="4" customFormat="1" ht="78" x14ac:dyDescent="0.45">
      <c r="A24" s="122" t="s">
        <v>169</v>
      </c>
      <c r="B24" s="123"/>
      <c r="C24" s="5" t="s">
        <v>202</v>
      </c>
      <c r="D24" s="3">
        <v>2240</v>
      </c>
      <c r="E24" s="5" t="s">
        <v>174</v>
      </c>
      <c r="F24" s="5" t="s">
        <v>20</v>
      </c>
      <c r="G24" s="5" t="s">
        <v>184</v>
      </c>
      <c r="H24" s="5" t="s">
        <v>18</v>
      </c>
    </row>
    <row r="25" spans="1:8" s="4" customFormat="1" ht="78" x14ac:dyDescent="0.45">
      <c r="A25" s="120" t="s">
        <v>21</v>
      </c>
      <c r="B25" s="121"/>
      <c r="C25" s="5" t="s">
        <v>203</v>
      </c>
      <c r="D25" s="3">
        <v>2240</v>
      </c>
      <c r="E25" s="5" t="s">
        <v>175</v>
      </c>
      <c r="F25" s="5" t="s">
        <v>20</v>
      </c>
      <c r="G25" s="5" t="s">
        <v>184</v>
      </c>
      <c r="H25" s="5" t="s">
        <v>18</v>
      </c>
    </row>
    <row r="26" spans="1:8" s="4" customFormat="1" ht="58.5" x14ac:dyDescent="0.45">
      <c r="A26" s="120" t="s">
        <v>22</v>
      </c>
      <c r="B26" s="121"/>
      <c r="C26" s="5" t="s">
        <v>23</v>
      </c>
      <c r="D26" s="3">
        <v>2240</v>
      </c>
      <c r="E26" s="5" t="s">
        <v>176</v>
      </c>
      <c r="F26" s="5" t="s">
        <v>15</v>
      </c>
      <c r="G26" s="5" t="s">
        <v>184</v>
      </c>
      <c r="H26" s="5" t="s">
        <v>189</v>
      </c>
    </row>
    <row r="27" spans="1:8" s="4" customFormat="1" ht="39" x14ac:dyDescent="0.45">
      <c r="A27" s="120" t="s">
        <v>24</v>
      </c>
      <c r="B27" s="121"/>
      <c r="C27" s="5" t="s">
        <v>204</v>
      </c>
      <c r="D27" s="3">
        <v>2240</v>
      </c>
      <c r="E27" s="5" t="s">
        <v>177</v>
      </c>
      <c r="F27" s="5" t="s">
        <v>17</v>
      </c>
      <c r="G27" s="5" t="s">
        <v>184</v>
      </c>
      <c r="H27" s="5" t="s">
        <v>18</v>
      </c>
    </row>
    <row r="28" spans="1:8" s="4" customFormat="1" ht="39" x14ac:dyDescent="0.45">
      <c r="A28" s="122" t="s">
        <v>222</v>
      </c>
      <c r="B28" s="123"/>
      <c r="C28" s="5" t="s">
        <v>223</v>
      </c>
      <c r="D28" s="3">
        <v>2240</v>
      </c>
      <c r="E28" s="5" t="s">
        <v>224</v>
      </c>
      <c r="F28" s="5" t="s">
        <v>17</v>
      </c>
      <c r="G28" s="5" t="s">
        <v>184</v>
      </c>
      <c r="H28" s="5" t="s">
        <v>18</v>
      </c>
    </row>
    <row r="29" spans="1:8" s="4" customFormat="1" ht="39" x14ac:dyDescent="0.45">
      <c r="A29" s="120" t="s">
        <v>166</v>
      </c>
      <c r="B29" s="121"/>
      <c r="C29" s="5" t="s">
        <v>167</v>
      </c>
      <c r="D29" s="3">
        <v>2240</v>
      </c>
      <c r="E29" s="5" t="s">
        <v>178</v>
      </c>
      <c r="F29" s="5" t="s">
        <v>17</v>
      </c>
      <c r="G29" s="5" t="s">
        <v>184</v>
      </c>
      <c r="H29" s="5" t="s">
        <v>18</v>
      </c>
    </row>
    <row r="30" spans="1:8" s="4" customFormat="1" ht="39" x14ac:dyDescent="0.45">
      <c r="A30" s="120" t="s">
        <v>25</v>
      </c>
      <c r="B30" s="121"/>
      <c r="C30" s="5" t="s">
        <v>196</v>
      </c>
      <c r="D30" s="3">
        <v>2210</v>
      </c>
      <c r="E30" s="32" t="s">
        <v>188</v>
      </c>
      <c r="F30" s="5" t="s">
        <v>17</v>
      </c>
      <c r="G30" s="5" t="s">
        <v>184</v>
      </c>
      <c r="H30" s="5" t="s">
        <v>18</v>
      </c>
    </row>
    <row r="31" spans="1:8" s="4" customFormat="1" ht="78" x14ac:dyDescent="0.45">
      <c r="A31" s="81" t="s">
        <v>163</v>
      </c>
      <c r="B31" s="82"/>
      <c r="C31" s="5" t="s">
        <v>195</v>
      </c>
      <c r="D31" s="3">
        <v>2210</v>
      </c>
      <c r="E31" s="32" t="s">
        <v>179</v>
      </c>
      <c r="F31" s="5" t="s">
        <v>20</v>
      </c>
      <c r="G31" s="5" t="s">
        <v>184</v>
      </c>
      <c r="H31" s="5" t="s">
        <v>18</v>
      </c>
    </row>
    <row r="32" spans="1:8" s="4" customFormat="1" ht="78" x14ac:dyDescent="0.45">
      <c r="A32" s="122" t="s">
        <v>164</v>
      </c>
      <c r="B32" s="123"/>
      <c r="C32" s="5" t="s">
        <v>194</v>
      </c>
      <c r="D32" s="3">
        <v>2210</v>
      </c>
      <c r="E32" s="32" t="s">
        <v>180</v>
      </c>
      <c r="F32" s="5" t="s">
        <v>20</v>
      </c>
      <c r="G32" s="5" t="s">
        <v>184</v>
      </c>
      <c r="H32" s="5" t="s">
        <v>18</v>
      </c>
    </row>
    <row r="33" spans="1:8" s="4" customFormat="1" ht="39" x14ac:dyDescent="0.45">
      <c r="A33" s="122" t="s">
        <v>26</v>
      </c>
      <c r="B33" s="123"/>
      <c r="C33" s="5" t="s">
        <v>193</v>
      </c>
      <c r="D33" s="3">
        <v>2210</v>
      </c>
      <c r="E33" s="5" t="s">
        <v>181</v>
      </c>
      <c r="F33" s="5" t="s">
        <v>17</v>
      </c>
      <c r="G33" s="5" t="s">
        <v>184</v>
      </c>
      <c r="H33" s="5" t="s">
        <v>18</v>
      </c>
    </row>
    <row r="34" spans="1:8" s="4" customFormat="1" ht="58.5" x14ac:dyDescent="0.45">
      <c r="A34" s="120" t="s">
        <v>27</v>
      </c>
      <c r="B34" s="121"/>
      <c r="C34" s="5" t="s">
        <v>192</v>
      </c>
      <c r="D34" s="3">
        <v>2250</v>
      </c>
      <c r="E34" s="5" t="s">
        <v>182</v>
      </c>
      <c r="F34" s="5" t="s">
        <v>15</v>
      </c>
      <c r="G34" s="5" t="s">
        <v>184</v>
      </c>
      <c r="H34" s="5" t="s">
        <v>232</v>
      </c>
    </row>
    <row r="35" spans="1:8" s="4" customFormat="1" ht="78" x14ac:dyDescent="0.45">
      <c r="A35" s="120" t="s">
        <v>29</v>
      </c>
      <c r="B35" s="121"/>
      <c r="C35" s="5" t="s">
        <v>191</v>
      </c>
      <c r="D35" s="3">
        <v>2210</v>
      </c>
      <c r="E35" s="5" t="s">
        <v>183</v>
      </c>
      <c r="F35" s="5" t="s">
        <v>20</v>
      </c>
      <c r="G35" s="5" t="s">
        <v>186</v>
      </c>
      <c r="H35" s="5" t="s">
        <v>18</v>
      </c>
    </row>
    <row r="36" spans="1:8" s="4" customFormat="1" ht="39" x14ac:dyDescent="0.45">
      <c r="A36" s="30" t="s">
        <v>47</v>
      </c>
      <c r="B36" s="5" t="s">
        <v>236</v>
      </c>
      <c r="C36" s="5" t="s">
        <v>32</v>
      </c>
      <c r="D36" s="3">
        <v>3131</v>
      </c>
      <c r="E36" s="5" t="s">
        <v>44</v>
      </c>
      <c r="F36" s="5" t="s">
        <v>17</v>
      </c>
      <c r="G36" s="5" t="s">
        <v>184</v>
      </c>
      <c r="H36" s="5" t="s">
        <v>18</v>
      </c>
    </row>
    <row r="37" spans="1:8" s="4" customFormat="1" ht="39" x14ac:dyDescent="0.45">
      <c r="A37" s="30" t="s">
        <v>47</v>
      </c>
      <c r="B37" s="5" t="s">
        <v>237</v>
      </c>
      <c r="C37" s="5" t="s">
        <v>32</v>
      </c>
      <c r="D37" s="3">
        <v>3131</v>
      </c>
      <c r="E37" s="5" t="s">
        <v>45</v>
      </c>
      <c r="F37" s="5" t="s">
        <v>17</v>
      </c>
      <c r="G37" s="5" t="s">
        <v>184</v>
      </c>
      <c r="H37" s="5" t="s">
        <v>18</v>
      </c>
    </row>
    <row r="38" spans="1:8" s="4" customFormat="1" ht="39" x14ac:dyDescent="0.45">
      <c r="A38" s="30" t="s">
        <v>50</v>
      </c>
      <c r="B38" s="5" t="s">
        <v>238</v>
      </c>
      <c r="C38" s="5" t="s">
        <v>32</v>
      </c>
      <c r="D38" s="3">
        <v>3131</v>
      </c>
      <c r="E38" s="5" t="s">
        <v>44</v>
      </c>
      <c r="F38" s="5" t="s">
        <v>17</v>
      </c>
      <c r="G38" s="5" t="s">
        <v>184</v>
      </c>
      <c r="H38" s="5" t="s">
        <v>18</v>
      </c>
    </row>
    <row r="39" spans="1:8" s="4" customFormat="1" ht="39" x14ac:dyDescent="0.45">
      <c r="A39" s="30" t="s">
        <v>50</v>
      </c>
      <c r="B39" s="5" t="s">
        <v>239</v>
      </c>
      <c r="C39" s="5" t="s">
        <v>32</v>
      </c>
      <c r="D39" s="3">
        <v>3131</v>
      </c>
      <c r="E39" s="5" t="s">
        <v>53</v>
      </c>
      <c r="F39" s="5" t="s">
        <v>17</v>
      </c>
      <c r="G39" s="5" t="s">
        <v>184</v>
      </c>
      <c r="H39" s="5" t="s">
        <v>18</v>
      </c>
    </row>
    <row r="40" spans="1:8" s="4" customFormat="1" ht="39" x14ac:dyDescent="0.45">
      <c r="A40" s="30" t="s">
        <v>50</v>
      </c>
      <c r="B40" s="5" t="s">
        <v>235</v>
      </c>
      <c r="C40" s="5" t="s">
        <v>32</v>
      </c>
      <c r="D40" s="3">
        <v>3131</v>
      </c>
      <c r="E40" s="5" t="s">
        <v>55</v>
      </c>
      <c r="F40" s="5" t="s">
        <v>17</v>
      </c>
      <c r="G40" s="5" t="s">
        <v>184</v>
      </c>
      <c r="H40" s="5" t="s">
        <v>18</v>
      </c>
    </row>
    <row r="41" spans="1:8" s="4" customFormat="1" ht="39" x14ac:dyDescent="0.45">
      <c r="A41" s="30" t="s">
        <v>50</v>
      </c>
      <c r="B41" s="5" t="s">
        <v>67</v>
      </c>
      <c r="C41" s="5" t="s">
        <v>32</v>
      </c>
      <c r="D41" s="3">
        <v>3131</v>
      </c>
      <c r="E41" s="5" t="s">
        <v>68</v>
      </c>
      <c r="F41" s="5" t="s">
        <v>17</v>
      </c>
      <c r="G41" s="5" t="s">
        <v>184</v>
      </c>
      <c r="H41" s="5" t="s">
        <v>18</v>
      </c>
    </row>
    <row r="42" spans="1:8" s="4" customFormat="1" ht="39" x14ac:dyDescent="0.45">
      <c r="A42" s="30" t="s">
        <v>50</v>
      </c>
      <c r="B42" s="5" t="s">
        <v>71</v>
      </c>
      <c r="C42" s="5" t="s">
        <v>32</v>
      </c>
      <c r="D42" s="3">
        <v>3131</v>
      </c>
      <c r="E42" s="5" t="s">
        <v>70</v>
      </c>
      <c r="F42" s="5" t="s">
        <v>17</v>
      </c>
      <c r="G42" s="5" t="s">
        <v>184</v>
      </c>
      <c r="H42" s="5" t="s">
        <v>18</v>
      </c>
    </row>
    <row r="43" spans="1:8" s="4" customFormat="1" ht="39" x14ac:dyDescent="0.45">
      <c r="A43" s="30" t="s">
        <v>50</v>
      </c>
      <c r="B43" s="5" t="s">
        <v>69</v>
      </c>
      <c r="C43" s="5" t="s">
        <v>32</v>
      </c>
      <c r="D43" s="3">
        <v>3131</v>
      </c>
      <c r="E43" s="5" t="s">
        <v>46</v>
      </c>
      <c r="F43" s="5" t="s">
        <v>17</v>
      </c>
      <c r="G43" s="5" t="s">
        <v>184</v>
      </c>
      <c r="H43" s="5" t="s">
        <v>18</v>
      </c>
    </row>
    <row r="44" spans="1:8" s="4" customFormat="1" ht="39" x14ac:dyDescent="0.45">
      <c r="A44" s="30" t="s">
        <v>50</v>
      </c>
      <c r="B44" s="5" t="s">
        <v>56</v>
      </c>
      <c r="C44" s="5" t="s">
        <v>32</v>
      </c>
      <c r="D44" s="3">
        <v>3131</v>
      </c>
      <c r="E44" s="5" t="s">
        <v>57</v>
      </c>
      <c r="F44" s="5" t="s">
        <v>17</v>
      </c>
      <c r="G44" s="5" t="s">
        <v>184</v>
      </c>
      <c r="H44" s="5" t="s">
        <v>18</v>
      </c>
    </row>
    <row r="45" spans="1:8" s="4" customFormat="1" ht="39" x14ac:dyDescent="0.45">
      <c r="A45" s="30" t="s">
        <v>50</v>
      </c>
      <c r="B45" s="5" t="s">
        <v>58</v>
      </c>
      <c r="C45" s="5" t="s">
        <v>32</v>
      </c>
      <c r="D45" s="3">
        <v>3131</v>
      </c>
      <c r="E45" s="5" t="s">
        <v>59</v>
      </c>
      <c r="F45" s="5" t="s">
        <v>17</v>
      </c>
      <c r="G45" s="5" t="s">
        <v>184</v>
      </c>
      <c r="H45" s="5" t="s">
        <v>18</v>
      </c>
    </row>
    <row r="46" spans="1:8" s="4" customFormat="1" ht="39" x14ac:dyDescent="0.45">
      <c r="A46" s="30" t="s">
        <v>50</v>
      </c>
      <c r="B46" s="5" t="s">
        <v>60</v>
      </c>
      <c r="C46" s="5" t="s">
        <v>32</v>
      </c>
      <c r="D46" s="3">
        <v>3131</v>
      </c>
      <c r="E46" s="5" t="s">
        <v>59</v>
      </c>
      <c r="F46" s="5" t="s">
        <v>17</v>
      </c>
      <c r="G46" s="5" t="s">
        <v>184</v>
      </c>
      <c r="H46" s="5" t="s">
        <v>18</v>
      </c>
    </row>
    <row r="47" spans="1:8" s="4" customFormat="1" ht="39" x14ac:dyDescent="0.45">
      <c r="A47" s="30" t="s">
        <v>50</v>
      </c>
      <c r="B47" s="5" t="s">
        <v>61</v>
      </c>
      <c r="C47" s="5" t="s">
        <v>32</v>
      </c>
      <c r="D47" s="3">
        <v>3131</v>
      </c>
      <c r="E47" s="5" t="s">
        <v>64</v>
      </c>
      <c r="F47" s="5" t="s">
        <v>17</v>
      </c>
      <c r="G47" s="5" t="s">
        <v>184</v>
      </c>
      <c r="H47" s="5" t="s">
        <v>18</v>
      </c>
    </row>
    <row r="48" spans="1:8" s="4" customFormat="1" ht="39" x14ac:dyDescent="0.45">
      <c r="A48" s="30" t="s">
        <v>50</v>
      </c>
      <c r="B48" s="5" t="s">
        <v>62</v>
      </c>
      <c r="C48" s="5" t="s">
        <v>32</v>
      </c>
      <c r="D48" s="3">
        <v>3131</v>
      </c>
      <c r="E48" s="5" t="s">
        <v>63</v>
      </c>
      <c r="F48" s="5" t="s">
        <v>17</v>
      </c>
      <c r="G48" s="5" t="s">
        <v>184</v>
      </c>
      <c r="H48" s="5" t="s">
        <v>18</v>
      </c>
    </row>
    <row r="49" spans="1:8" s="4" customFormat="1" ht="39" x14ac:dyDescent="0.45">
      <c r="A49" s="30" t="s">
        <v>50</v>
      </c>
      <c r="B49" s="5" t="s">
        <v>65</v>
      </c>
      <c r="C49" s="5" t="s">
        <v>32</v>
      </c>
      <c r="D49" s="3">
        <v>3131</v>
      </c>
      <c r="E49" s="5" t="s">
        <v>66</v>
      </c>
      <c r="F49" s="5" t="s">
        <v>17</v>
      </c>
      <c r="G49" s="5" t="s">
        <v>184</v>
      </c>
      <c r="H49" s="5" t="s">
        <v>18</v>
      </c>
    </row>
    <row r="50" spans="1:8" s="4" customFormat="1" ht="39" x14ac:dyDescent="0.45">
      <c r="A50" s="30" t="s">
        <v>72</v>
      </c>
      <c r="B50" s="5" t="s">
        <v>213</v>
      </c>
      <c r="C50" s="5" t="s">
        <v>30</v>
      </c>
      <c r="D50" s="3">
        <v>3131</v>
      </c>
      <c r="E50" s="5" t="s">
        <v>73</v>
      </c>
      <c r="F50" s="5" t="s">
        <v>17</v>
      </c>
      <c r="G50" s="5" t="s">
        <v>184</v>
      </c>
      <c r="H50" s="5" t="s">
        <v>18</v>
      </c>
    </row>
    <row r="51" spans="1:8" s="4" customFormat="1" ht="39" x14ac:dyDescent="0.45">
      <c r="A51" s="30" t="s">
        <v>72</v>
      </c>
      <c r="B51" s="5" t="s">
        <v>214</v>
      </c>
      <c r="C51" s="5" t="s">
        <v>30</v>
      </c>
      <c r="D51" s="3">
        <v>3131</v>
      </c>
      <c r="E51" s="5" t="s">
        <v>89</v>
      </c>
      <c r="F51" s="5" t="s">
        <v>17</v>
      </c>
      <c r="G51" s="5" t="s">
        <v>184</v>
      </c>
      <c r="H51" s="5" t="s">
        <v>18</v>
      </c>
    </row>
    <row r="52" spans="1:8" s="4" customFormat="1" ht="39" x14ac:dyDescent="0.45">
      <c r="A52" s="30" t="s">
        <v>72</v>
      </c>
      <c r="B52" s="5" t="s">
        <v>215</v>
      </c>
      <c r="C52" s="5" t="s">
        <v>30</v>
      </c>
      <c r="D52" s="3">
        <v>3131</v>
      </c>
      <c r="E52" s="5" t="s">
        <v>74</v>
      </c>
      <c r="F52" s="5" t="s">
        <v>17</v>
      </c>
      <c r="G52" s="5" t="s">
        <v>184</v>
      </c>
      <c r="H52" s="5" t="s">
        <v>18</v>
      </c>
    </row>
    <row r="53" spans="1:8" s="4" customFormat="1" ht="39" x14ac:dyDescent="0.45">
      <c r="A53" s="30" t="s">
        <v>72</v>
      </c>
      <c r="B53" s="5" t="s">
        <v>102</v>
      </c>
      <c r="C53" s="5" t="s">
        <v>30</v>
      </c>
      <c r="D53" s="3">
        <v>3131</v>
      </c>
      <c r="E53" s="5" t="s">
        <v>75</v>
      </c>
      <c r="F53" s="5" t="s">
        <v>17</v>
      </c>
      <c r="G53" s="5" t="s">
        <v>184</v>
      </c>
      <c r="H53" s="5" t="s">
        <v>18</v>
      </c>
    </row>
    <row r="54" spans="1:8" s="4" customFormat="1" ht="39" x14ac:dyDescent="0.45">
      <c r="A54" s="30" t="s">
        <v>72</v>
      </c>
      <c r="B54" s="5" t="s">
        <v>217</v>
      </c>
      <c r="C54" s="5" t="s">
        <v>30</v>
      </c>
      <c r="D54" s="3">
        <v>3131</v>
      </c>
      <c r="E54" s="5" t="s">
        <v>76</v>
      </c>
      <c r="F54" s="5" t="s">
        <v>17</v>
      </c>
      <c r="G54" s="5" t="s">
        <v>184</v>
      </c>
      <c r="H54" s="5" t="s">
        <v>18</v>
      </c>
    </row>
    <row r="55" spans="1:8" s="4" customFormat="1" ht="39" x14ac:dyDescent="0.45">
      <c r="A55" s="30" t="s">
        <v>72</v>
      </c>
      <c r="B55" s="80" t="s">
        <v>216</v>
      </c>
      <c r="C55" s="5" t="s">
        <v>30</v>
      </c>
      <c r="D55" s="3">
        <v>3131</v>
      </c>
      <c r="E55" s="5" t="s">
        <v>77</v>
      </c>
      <c r="F55" s="5" t="s">
        <v>17</v>
      </c>
      <c r="G55" s="5" t="s">
        <v>184</v>
      </c>
      <c r="H55" s="5" t="s">
        <v>18</v>
      </c>
    </row>
    <row r="56" spans="1:8" s="4" customFormat="1" ht="39" x14ac:dyDescent="0.45">
      <c r="A56" s="30" t="s">
        <v>72</v>
      </c>
      <c r="B56" s="80" t="s">
        <v>218</v>
      </c>
      <c r="C56" s="5" t="s">
        <v>30</v>
      </c>
      <c r="D56" s="3">
        <v>3131</v>
      </c>
      <c r="E56" s="5" t="s">
        <v>78</v>
      </c>
      <c r="F56" s="5" t="s">
        <v>17</v>
      </c>
      <c r="G56" s="5" t="s">
        <v>184</v>
      </c>
      <c r="H56" s="5" t="s">
        <v>18</v>
      </c>
    </row>
    <row r="57" spans="1:8" s="4" customFormat="1" ht="39" x14ac:dyDescent="0.45">
      <c r="A57" s="30" t="s">
        <v>72</v>
      </c>
      <c r="B57" s="80" t="s">
        <v>219</v>
      </c>
      <c r="C57" s="5" t="s">
        <v>30</v>
      </c>
      <c r="D57" s="3">
        <v>3131</v>
      </c>
      <c r="E57" s="5" t="s">
        <v>220</v>
      </c>
      <c r="F57" s="5" t="s">
        <v>17</v>
      </c>
      <c r="G57" s="5" t="s">
        <v>184</v>
      </c>
      <c r="H57" s="5" t="s">
        <v>18</v>
      </c>
    </row>
    <row r="58" spans="1:8" s="4" customFormat="1" ht="39" x14ac:dyDescent="0.45">
      <c r="A58" s="30" t="s">
        <v>72</v>
      </c>
      <c r="B58" s="80" t="s">
        <v>79</v>
      </c>
      <c r="C58" s="5" t="s">
        <v>30</v>
      </c>
      <c r="D58" s="3">
        <v>3131</v>
      </c>
      <c r="E58" s="5" t="s">
        <v>80</v>
      </c>
      <c r="F58" s="5" t="s">
        <v>17</v>
      </c>
      <c r="G58" s="5" t="s">
        <v>184</v>
      </c>
      <c r="H58" s="5" t="s">
        <v>18</v>
      </c>
    </row>
    <row r="59" spans="1:8" s="4" customFormat="1" ht="39" x14ac:dyDescent="0.45">
      <c r="A59" s="30" t="s">
        <v>72</v>
      </c>
      <c r="B59" s="80" t="s">
        <v>81</v>
      </c>
      <c r="C59" s="5" t="s">
        <v>30</v>
      </c>
      <c r="D59" s="3">
        <v>3131</v>
      </c>
      <c r="E59" s="5" t="s">
        <v>82</v>
      </c>
      <c r="F59" s="5" t="s">
        <v>17</v>
      </c>
      <c r="G59" s="5" t="s">
        <v>184</v>
      </c>
      <c r="H59" s="5" t="s">
        <v>18</v>
      </c>
    </row>
    <row r="60" spans="1:8" s="4" customFormat="1" ht="39" x14ac:dyDescent="0.45">
      <c r="A60" s="30" t="s">
        <v>72</v>
      </c>
      <c r="B60" s="80" t="s">
        <v>83</v>
      </c>
      <c r="C60" s="5" t="s">
        <v>30</v>
      </c>
      <c r="D60" s="3">
        <v>3131</v>
      </c>
      <c r="E60" s="5" t="s">
        <v>75</v>
      </c>
      <c r="F60" s="5" t="s">
        <v>17</v>
      </c>
      <c r="G60" s="5" t="s">
        <v>184</v>
      </c>
      <c r="H60" s="5" t="s">
        <v>18</v>
      </c>
    </row>
    <row r="61" spans="1:8" s="4" customFormat="1" ht="39" x14ac:dyDescent="0.45">
      <c r="A61" s="30" t="s">
        <v>72</v>
      </c>
      <c r="B61" s="80" t="s">
        <v>84</v>
      </c>
      <c r="C61" s="5" t="s">
        <v>30</v>
      </c>
      <c r="D61" s="3">
        <v>3131</v>
      </c>
      <c r="E61" s="5" t="s">
        <v>85</v>
      </c>
      <c r="F61" s="5" t="s">
        <v>17</v>
      </c>
      <c r="G61" s="5" t="s">
        <v>184</v>
      </c>
      <c r="H61" s="5" t="s">
        <v>18</v>
      </c>
    </row>
    <row r="62" spans="1:8" s="4" customFormat="1" ht="39" x14ac:dyDescent="0.45">
      <c r="A62" s="30" t="s">
        <v>72</v>
      </c>
      <c r="B62" s="80" t="s">
        <v>86</v>
      </c>
      <c r="C62" s="5" t="s">
        <v>30</v>
      </c>
      <c r="D62" s="3">
        <v>3131</v>
      </c>
      <c r="E62" s="5" t="s">
        <v>247</v>
      </c>
      <c r="F62" s="5" t="s">
        <v>17</v>
      </c>
      <c r="G62" s="5" t="s">
        <v>184</v>
      </c>
      <c r="H62" s="5" t="s">
        <v>18</v>
      </c>
    </row>
    <row r="63" spans="1:8" s="4" customFormat="1" ht="39" x14ac:dyDescent="0.45">
      <c r="A63" s="30" t="s">
        <v>72</v>
      </c>
      <c r="B63" s="80" t="s">
        <v>87</v>
      </c>
      <c r="C63" s="5" t="s">
        <v>30</v>
      </c>
      <c r="D63" s="3">
        <v>3131</v>
      </c>
      <c r="E63" s="5" t="s">
        <v>88</v>
      </c>
      <c r="F63" s="5" t="s">
        <v>17</v>
      </c>
      <c r="G63" s="5" t="s">
        <v>184</v>
      </c>
      <c r="H63" s="5" t="s">
        <v>18</v>
      </c>
    </row>
    <row r="64" spans="1:8" s="4" customFormat="1" ht="78" x14ac:dyDescent="0.45">
      <c r="A64" s="31" t="s">
        <v>90</v>
      </c>
      <c r="B64" s="28" t="s">
        <v>91</v>
      </c>
      <c r="C64" s="28" t="s">
        <v>190</v>
      </c>
      <c r="D64" s="29">
        <v>3131</v>
      </c>
      <c r="E64" s="28" t="s">
        <v>93</v>
      </c>
      <c r="F64" s="28" t="s">
        <v>17</v>
      </c>
      <c r="G64" s="28" t="s">
        <v>184</v>
      </c>
      <c r="H64" s="28" t="s">
        <v>18</v>
      </c>
    </row>
    <row r="65" spans="1:8" s="4" customFormat="1" ht="78" x14ac:dyDescent="0.45">
      <c r="A65" s="31" t="s">
        <v>90</v>
      </c>
      <c r="B65" s="28" t="s">
        <v>94</v>
      </c>
      <c r="C65" s="28" t="s">
        <v>190</v>
      </c>
      <c r="D65" s="29">
        <v>3131</v>
      </c>
      <c r="E65" s="28" t="s">
        <v>93</v>
      </c>
      <c r="F65" s="5" t="s">
        <v>17</v>
      </c>
      <c r="G65" s="5" t="s">
        <v>184</v>
      </c>
      <c r="H65" s="5" t="s">
        <v>18</v>
      </c>
    </row>
    <row r="66" spans="1:8" s="4" customFormat="1" ht="78" x14ac:dyDescent="0.45">
      <c r="A66" s="31" t="s">
        <v>90</v>
      </c>
      <c r="B66" s="28" t="s">
        <v>95</v>
      </c>
      <c r="C66" s="28" t="s">
        <v>190</v>
      </c>
      <c r="D66" s="29">
        <v>3131</v>
      </c>
      <c r="E66" s="28" t="s">
        <v>96</v>
      </c>
      <c r="F66" s="5" t="s">
        <v>17</v>
      </c>
      <c r="G66" s="5" t="s">
        <v>184</v>
      </c>
      <c r="H66" s="5" t="s">
        <v>18</v>
      </c>
    </row>
    <row r="67" spans="1:8" s="4" customFormat="1" ht="78" x14ac:dyDescent="0.45">
      <c r="A67" s="31" t="s">
        <v>90</v>
      </c>
      <c r="B67" s="28" t="s">
        <v>99</v>
      </c>
      <c r="C67" s="28" t="s">
        <v>92</v>
      </c>
      <c r="D67" s="29">
        <v>3131</v>
      </c>
      <c r="E67" s="28" t="s">
        <v>97</v>
      </c>
      <c r="F67" s="5" t="s">
        <v>17</v>
      </c>
      <c r="G67" s="5" t="s">
        <v>184</v>
      </c>
      <c r="H67" s="5" t="s">
        <v>18</v>
      </c>
    </row>
    <row r="68" spans="1:8" s="4" customFormat="1" ht="78" x14ac:dyDescent="0.45">
      <c r="A68" s="31" t="s">
        <v>90</v>
      </c>
      <c r="B68" s="28" t="s">
        <v>100</v>
      </c>
      <c r="C68" s="28" t="s">
        <v>190</v>
      </c>
      <c r="D68" s="29">
        <v>3131</v>
      </c>
      <c r="E68" s="28" t="s">
        <v>98</v>
      </c>
      <c r="F68" s="5" t="s">
        <v>17</v>
      </c>
      <c r="G68" s="5" t="s">
        <v>184</v>
      </c>
      <c r="H68" s="5" t="s">
        <v>18</v>
      </c>
    </row>
    <row r="69" spans="1:8" s="4" customFormat="1" ht="78" x14ac:dyDescent="0.45">
      <c r="A69" s="31" t="s">
        <v>90</v>
      </c>
      <c r="B69" s="28" t="s">
        <v>101</v>
      </c>
      <c r="C69" s="28" t="s">
        <v>190</v>
      </c>
      <c r="D69" s="29">
        <v>3131</v>
      </c>
      <c r="E69" s="28" t="s">
        <v>103</v>
      </c>
      <c r="F69" s="5" t="s">
        <v>17</v>
      </c>
      <c r="G69" s="5" t="s">
        <v>184</v>
      </c>
      <c r="H69" s="5" t="s">
        <v>18</v>
      </c>
    </row>
    <row r="70" spans="1:8" s="4" customFormat="1" ht="78" x14ac:dyDescent="0.45">
      <c r="A70" s="31" t="s">
        <v>90</v>
      </c>
      <c r="B70" s="28" t="s">
        <v>104</v>
      </c>
      <c r="C70" s="28" t="s">
        <v>190</v>
      </c>
      <c r="D70" s="29">
        <v>3131</v>
      </c>
      <c r="E70" s="28" t="s">
        <v>103</v>
      </c>
      <c r="F70" s="5" t="s">
        <v>17</v>
      </c>
      <c r="G70" s="5" t="s">
        <v>184</v>
      </c>
      <c r="H70" s="5" t="s">
        <v>18</v>
      </c>
    </row>
    <row r="71" spans="1:8" s="4" customFormat="1" ht="78" x14ac:dyDescent="0.45">
      <c r="A71" s="31" t="s">
        <v>90</v>
      </c>
      <c r="B71" s="28" t="s">
        <v>105</v>
      </c>
      <c r="C71" s="28" t="s">
        <v>190</v>
      </c>
      <c r="D71" s="29">
        <v>3131</v>
      </c>
      <c r="E71" s="28" t="s">
        <v>106</v>
      </c>
      <c r="F71" s="5" t="s">
        <v>17</v>
      </c>
      <c r="G71" s="5" t="s">
        <v>187</v>
      </c>
      <c r="H71" s="5" t="s">
        <v>18</v>
      </c>
    </row>
    <row r="72" spans="1:8" s="4" customFormat="1" ht="78" x14ac:dyDescent="0.45">
      <c r="A72" s="31" t="s">
        <v>90</v>
      </c>
      <c r="B72" s="28" t="s">
        <v>254</v>
      </c>
      <c r="C72" s="28" t="s">
        <v>190</v>
      </c>
      <c r="D72" s="29">
        <v>3131</v>
      </c>
      <c r="E72" s="28" t="s">
        <v>108</v>
      </c>
      <c r="F72" s="5" t="s">
        <v>17</v>
      </c>
      <c r="G72" s="5" t="s">
        <v>187</v>
      </c>
      <c r="H72" s="5" t="s">
        <v>18</v>
      </c>
    </row>
    <row r="73" spans="1:8" s="4" customFormat="1" ht="78" x14ac:dyDescent="0.45">
      <c r="A73" s="31" t="s">
        <v>90</v>
      </c>
      <c r="B73" s="28" t="s">
        <v>109</v>
      </c>
      <c r="C73" s="28" t="s">
        <v>190</v>
      </c>
      <c r="D73" s="29">
        <v>3131</v>
      </c>
      <c r="E73" s="28" t="s">
        <v>211</v>
      </c>
      <c r="F73" s="5" t="s">
        <v>17</v>
      </c>
      <c r="G73" s="5" t="s">
        <v>187</v>
      </c>
      <c r="H73" s="5" t="s">
        <v>18</v>
      </c>
    </row>
    <row r="74" spans="1:8" s="4" customFormat="1" ht="39" x14ac:dyDescent="0.45">
      <c r="A74" s="5" t="s">
        <v>110</v>
      </c>
      <c r="B74" s="80" t="s">
        <v>105</v>
      </c>
      <c r="C74" s="5" t="s">
        <v>205</v>
      </c>
      <c r="D74" s="3">
        <v>3131</v>
      </c>
      <c r="E74" s="5" t="s">
        <v>111</v>
      </c>
      <c r="F74" s="5" t="s">
        <v>17</v>
      </c>
      <c r="G74" s="5" t="s">
        <v>184</v>
      </c>
      <c r="H74" s="5" t="s">
        <v>18</v>
      </c>
    </row>
    <row r="75" spans="1:8" s="4" customFormat="1" ht="39" x14ac:dyDescent="0.45">
      <c r="A75" s="5" t="s">
        <v>110</v>
      </c>
      <c r="B75" s="80" t="s">
        <v>240</v>
      </c>
      <c r="C75" s="5" t="s">
        <v>205</v>
      </c>
      <c r="D75" s="3">
        <v>3131</v>
      </c>
      <c r="E75" s="5" t="s">
        <v>112</v>
      </c>
      <c r="F75" s="5" t="s">
        <v>17</v>
      </c>
      <c r="G75" s="5" t="s">
        <v>184</v>
      </c>
      <c r="H75" s="5" t="s">
        <v>18</v>
      </c>
    </row>
    <row r="76" spans="1:8" s="4" customFormat="1" ht="39" x14ac:dyDescent="0.45">
      <c r="A76" s="5" t="s">
        <v>110</v>
      </c>
      <c r="B76" s="80" t="s">
        <v>113</v>
      </c>
      <c r="C76" s="5" t="s">
        <v>205</v>
      </c>
      <c r="D76" s="3">
        <v>3131</v>
      </c>
      <c r="E76" s="5" t="s">
        <v>114</v>
      </c>
      <c r="F76" s="5" t="s">
        <v>17</v>
      </c>
      <c r="G76" s="5" t="s">
        <v>184</v>
      </c>
      <c r="H76" s="5" t="s">
        <v>18</v>
      </c>
    </row>
    <row r="77" spans="1:8" s="4" customFormat="1" ht="39" x14ac:dyDescent="0.45">
      <c r="A77" s="5" t="s">
        <v>110</v>
      </c>
      <c r="B77" s="80" t="s">
        <v>115</v>
      </c>
      <c r="C77" s="5" t="s">
        <v>205</v>
      </c>
      <c r="D77" s="3">
        <v>3131</v>
      </c>
      <c r="E77" s="5" t="s">
        <v>116</v>
      </c>
      <c r="F77" s="5" t="s">
        <v>17</v>
      </c>
      <c r="G77" s="5" t="s">
        <v>184</v>
      </c>
      <c r="H77" s="5" t="s">
        <v>18</v>
      </c>
    </row>
    <row r="78" spans="1:8" s="4" customFormat="1" ht="39" x14ac:dyDescent="0.45">
      <c r="A78" s="5" t="s">
        <v>110</v>
      </c>
      <c r="B78" s="80" t="s">
        <v>117</v>
      </c>
      <c r="C78" s="5" t="s">
        <v>205</v>
      </c>
      <c r="D78" s="3">
        <v>3131</v>
      </c>
      <c r="E78" s="5" t="s">
        <v>118</v>
      </c>
      <c r="F78" s="5" t="s">
        <v>17</v>
      </c>
      <c r="G78" s="5" t="s">
        <v>184</v>
      </c>
      <c r="H78" s="5" t="s">
        <v>18</v>
      </c>
    </row>
    <row r="79" spans="1:8" s="4" customFormat="1" ht="39" x14ac:dyDescent="0.45">
      <c r="A79" s="5" t="s">
        <v>110</v>
      </c>
      <c r="B79" s="80" t="s">
        <v>119</v>
      </c>
      <c r="C79" s="5" t="s">
        <v>205</v>
      </c>
      <c r="D79" s="3">
        <v>3131</v>
      </c>
      <c r="E79" s="5" t="s">
        <v>120</v>
      </c>
      <c r="F79" s="5" t="s">
        <v>17</v>
      </c>
      <c r="G79" s="5" t="s">
        <v>184</v>
      </c>
      <c r="H79" s="5" t="s">
        <v>18</v>
      </c>
    </row>
    <row r="80" spans="1:8" s="4" customFormat="1" ht="39" x14ac:dyDescent="0.45">
      <c r="A80" s="5" t="s">
        <v>110</v>
      </c>
      <c r="B80" s="80" t="s">
        <v>121</v>
      </c>
      <c r="C80" s="5" t="s">
        <v>205</v>
      </c>
      <c r="D80" s="3">
        <v>3131</v>
      </c>
      <c r="E80" s="5" t="s">
        <v>122</v>
      </c>
      <c r="F80" s="5" t="s">
        <v>17</v>
      </c>
      <c r="G80" s="5" t="s">
        <v>184</v>
      </c>
      <c r="H80" s="5" t="s">
        <v>18</v>
      </c>
    </row>
    <row r="81" spans="1:8" s="4" customFormat="1" ht="39" x14ac:dyDescent="0.45">
      <c r="A81" s="5" t="s">
        <v>110</v>
      </c>
      <c r="B81" s="80" t="s">
        <v>123</v>
      </c>
      <c r="C81" s="5" t="s">
        <v>205</v>
      </c>
      <c r="D81" s="3">
        <v>3131</v>
      </c>
      <c r="E81" s="5" t="s">
        <v>124</v>
      </c>
      <c r="F81" s="5" t="s">
        <v>17</v>
      </c>
      <c r="G81" s="5" t="s">
        <v>184</v>
      </c>
      <c r="H81" s="5" t="s">
        <v>18</v>
      </c>
    </row>
    <row r="82" spans="1:8" s="4" customFormat="1" ht="39" x14ac:dyDescent="0.45">
      <c r="A82" s="5" t="s">
        <v>110</v>
      </c>
      <c r="B82" s="80" t="s">
        <v>125</v>
      </c>
      <c r="C82" s="5" t="s">
        <v>205</v>
      </c>
      <c r="D82" s="3">
        <v>3131</v>
      </c>
      <c r="E82" s="5" t="s">
        <v>126</v>
      </c>
      <c r="F82" s="5" t="s">
        <v>17</v>
      </c>
      <c r="G82" s="5" t="s">
        <v>184</v>
      </c>
      <c r="H82" s="5" t="s">
        <v>18</v>
      </c>
    </row>
    <row r="83" spans="1:8" s="4" customFormat="1" ht="39" x14ac:dyDescent="0.45">
      <c r="A83" s="5" t="s">
        <v>110</v>
      </c>
      <c r="B83" s="80" t="s">
        <v>127</v>
      </c>
      <c r="C83" s="5" t="s">
        <v>205</v>
      </c>
      <c r="D83" s="3">
        <v>3131</v>
      </c>
      <c r="E83" s="5" t="s">
        <v>128</v>
      </c>
      <c r="F83" s="5" t="s">
        <v>17</v>
      </c>
      <c r="G83" s="5" t="s">
        <v>184</v>
      </c>
      <c r="H83" s="5" t="s">
        <v>18</v>
      </c>
    </row>
    <row r="84" spans="1:8" s="4" customFormat="1" ht="39" x14ac:dyDescent="0.45">
      <c r="A84" s="5" t="s">
        <v>110</v>
      </c>
      <c r="B84" s="80" t="s">
        <v>129</v>
      </c>
      <c r="C84" s="5" t="s">
        <v>205</v>
      </c>
      <c r="D84" s="3">
        <v>3131</v>
      </c>
      <c r="E84" s="5" t="s">
        <v>131</v>
      </c>
      <c r="F84" s="5" t="s">
        <v>17</v>
      </c>
      <c r="G84" s="5" t="s">
        <v>184</v>
      </c>
      <c r="H84" s="5" t="s">
        <v>18</v>
      </c>
    </row>
    <row r="85" spans="1:8" s="4" customFormat="1" ht="39" x14ac:dyDescent="0.45">
      <c r="A85" s="5" t="s">
        <v>110</v>
      </c>
      <c r="B85" s="80" t="s">
        <v>130</v>
      </c>
      <c r="C85" s="5" t="s">
        <v>205</v>
      </c>
      <c r="D85" s="3">
        <v>3131</v>
      </c>
      <c r="E85" s="5" t="s">
        <v>132</v>
      </c>
      <c r="F85" s="5" t="s">
        <v>17</v>
      </c>
      <c r="G85" s="5" t="s">
        <v>184</v>
      </c>
      <c r="H85" s="5" t="s">
        <v>18</v>
      </c>
    </row>
    <row r="86" spans="1:8" s="4" customFormat="1" ht="39" x14ac:dyDescent="0.45">
      <c r="A86" s="5" t="s">
        <v>110</v>
      </c>
      <c r="B86" s="80" t="s">
        <v>133</v>
      </c>
      <c r="C86" s="5" t="s">
        <v>205</v>
      </c>
      <c r="D86" s="3">
        <v>3131</v>
      </c>
      <c r="E86" s="5" t="s">
        <v>134</v>
      </c>
      <c r="F86" s="5" t="s">
        <v>17</v>
      </c>
      <c r="G86" s="5" t="s">
        <v>184</v>
      </c>
      <c r="H86" s="5" t="s">
        <v>18</v>
      </c>
    </row>
    <row r="87" spans="1:8" s="4" customFormat="1" ht="39" x14ac:dyDescent="0.45">
      <c r="A87" s="5" t="s">
        <v>110</v>
      </c>
      <c r="B87" s="80" t="s">
        <v>136</v>
      </c>
      <c r="C87" s="5" t="s">
        <v>205</v>
      </c>
      <c r="D87" s="3">
        <v>3131</v>
      </c>
      <c r="E87" s="5" t="s">
        <v>135</v>
      </c>
      <c r="F87" s="5" t="s">
        <v>17</v>
      </c>
      <c r="G87" s="5" t="s">
        <v>184</v>
      </c>
      <c r="H87" s="5" t="s">
        <v>18</v>
      </c>
    </row>
    <row r="88" spans="1:8" s="4" customFormat="1" ht="39" x14ac:dyDescent="0.45">
      <c r="A88" s="5" t="s">
        <v>110</v>
      </c>
      <c r="B88" s="80" t="s">
        <v>137</v>
      </c>
      <c r="C88" s="5" t="s">
        <v>205</v>
      </c>
      <c r="D88" s="3">
        <v>3131</v>
      </c>
      <c r="E88" s="5" t="s">
        <v>135</v>
      </c>
      <c r="F88" s="5" t="s">
        <v>17</v>
      </c>
      <c r="G88" s="5" t="s">
        <v>184</v>
      </c>
      <c r="H88" s="5" t="s">
        <v>18</v>
      </c>
    </row>
    <row r="89" spans="1:8" s="4" customFormat="1" ht="39" x14ac:dyDescent="0.45">
      <c r="A89" s="5" t="s">
        <v>110</v>
      </c>
      <c r="B89" s="80" t="s">
        <v>234</v>
      </c>
      <c r="C89" s="5" t="s">
        <v>205</v>
      </c>
      <c r="D89" s="3">
        <v>3131</v>
      </c>
      <c r="E89" s="5" t="s">
        <v>138</v>
      </c>
      <c r="F89" s="5" t="s">
        <v>17</v>
      </c>
      <c r="G89" s="5" t="s">
        <v>184</v>
      </c>
      <c r="H89" s="5" t="s">
        <v>18</v>
      </c>
    </row>
    <row r="90" spans="1:8" s="4" customFormat="1" ht="39" x14ac:dyDescent="0.45">
      <c r="A90" s="5" t="s">
        <v>157</v>
      </c>
      <c r="B90" s="5" t="s">
        <v>233</v>
      </c>
      <c r="C90" s="5" t="s">
        <v>31</v>
      </c>
      <c r="D90" s="3">
        <v>3131</v>
      </c>
      <c r="E90" s="5" t="s">
        <v>140</v>
      </c>
      <c r="F90" s="5" t="s">
        <v>17</v>
      </c>
      <c r="G90" s="5" t="s">
        <v>187</v>
      </c>
      <c r="H90" s="5" t="s">
        <v>18</v>
      </c>
    </row>
    <row r="91" spans="1:8" s="4" customFormat="1" ht="39" x14ac:dyDescent="0.45">
      <c r="A91" s="5" t="s">
        <v>157</v>
      </c>
      <c r="B91" s="5" t="s">
        <v>235</v>
      </c>
      <c r="C91" s="5" t="s">
        <v>31</v>
      </c>
      <c r="D91" s="3">
        <v>3131</v>
      </c>
      <c r="E91" s="5" t="s">
        <v>141</v>
      </c>
      <c r="F91" s="5" t="s">
        <v>17</v>
      </c>
      <c r="G91" s="5" t="s">
        <v>184</v>
      </c>
      <c r="H91" s="5" t="s">
        <v>18</v>
      </c>
    </row>
    <row r="92" spans="1:8" s="4" customFormat="1" ht="39" x14ac:dyDescent="0.45">
      <c r="A92" s="5" t="s">
        <v>157</v>
      </c>
      <c r="B92" s="5" t="s">
        <v>105</v>
      </c>
      <c r="C92" s="5" t="s">
        <v>31</v>
      </c>
      <c r="D92" s="3">
        <v>3131</v>
      </c>
      <c r="E92" s="5" t="s">
        <v>142</v>
      </c>
      <c r="F92" s="5" t="s">
        <v>17</v>
      </c>
      <c r="G92" s="5" t="s">
        <v>187</v>
      </c>
      <c r="H92" s="5" t="s">
        <v>18</v>
      </c>
    </row>
    <row r="93" spans="1:8" s="4" customFormat="1" ht="39" x14ac:dyDescent="0.45">
      <c r="A93" s="5" t="s">
        <v>157</v>
      </c>
      <c r="B93" s="5" t="s">
        <v>65</v>
      </c>
      <c r="C93" s="5" t="s">
        <v>31</v>
      </c>
      <c r="D93" s="3">
        <v>3131</v>
      </c>
      <c r="E93" s="5" t="s">
        <v>55</v>
      </c>
      <c r="F93" s="5" t="s">
        <v>17</v>
      </c>
      <c r="G93" s="5" t="s">
        <v>187</v>
      </c>
      <c r="H93" s="5" t="s">
        <v>18</v>
      </c>
    </row>
    <row r="94" spans="1:8" s="4" customFormat="1" ht="39" x14ac:dyDescent="0.45">
      <c r="A94" s="5" t="s">
        <v>157</v>
      </c>
      <c r="B94" s="5" t="s">
        <v>143</v>
      </c>
      <c r="C94" s="5" t="s">
        <v>31</v>
      </c>
      <c r="D94" s="3">
        <v>3131</v>
      </c>
      <c r="E94" s="5" t="s">
        <v>75</v>
      </c>
      <c r="F94" s="5" t="s">
        <v>17</v>
      </c>
      <c r="G94" s="5" t="s">
        <v>184</v>
      </c>
      <c r="H94" s="5" t="s">
        <v>144</v>
      </c>
    </row>
    <row r="95" spans="1:8" s="4" customFormat="1" ht="39" x14ac:dyDescent="0.45">
      <c r="A95" s="5" t="s">
        <v>157</v>
      </c>
      <c r="B95" s="5" t="s">
        <v>146</v>
      </c>
      <c r="C95" s="5" t="s">
        <v>31</v>
      </c>
      <c r="D95" s="3">
        <v>3131</v>
      </c>
      <c r="E95" s="5" t="s">
        <v>75</v>
      </c>
      <c r="F95" s="5" t="s">
        <v>17</v>
      </c>
      <c r="G95" s="5" t="s">
        <v>187</v>
      </c>
      <c r="H95" s="5" t="s">
        <v>145</v>
      </c>
    </row>
    <row r="96" spans="1:8" s="4" customFormat="1" ht="39" x14ac:dyDescent="0.45">
      <c r="A96" s="5" t="s">
        <v>157</v>
      </c>
      <c r="B96" s="5" t="s">
        <v>147</v>
      </c>
      <c r="C96" s="5" t="s">
        <v>31</v>
      </c>
      <c r="D96" s="3">
        <v>3131</v>
      </c>
      <c r="E96" s="5" t="s">
        <v>148</v>
      </c>
      <c r="F96" s="5" t="s">
        <v>17</v>
      </c>
      <c r="G96" s="5" t="s">
        <v>187</v>
      </c>
      <c r="H96" s="5" t="s">
        <v>145</v>
      </c>
    </row>
    <row r="97" spans="1:8" s="4" customFormat="1" ht="39" x14ac:dyDescent="0.45">
      <c r="A97" s="5" t="s">
        <v>159</v>
      </c>
      <c r="B97" s="5" t="s">
        <v>149</v>
      </c>
      <c r="C97" s="5" t="s">
        <v>150</v>
      </c>
      <c r="D97" s="3">
        <v>3131</v>
      </c>
      <c r="E97" s="5" t="s">
        <v>152</v>
      </c>
      <c r="F97" s="5" t="s">
        <v>17</v>
      </c>
      <c r="G97" s="5" t="s">
        <v>184</v>
      </c>
      <c r="H97" s="5" t="s">
        <v>145</v>
      </c>
    </row>
    <row r="98" spans="1:8" s="4" customFormat="1" ht="39" x14ac:dyDescent="0.45">
      <c r="A98" s="5" t="s">
        <v>160</v>
      </c>
      <c r="B98" s="5" t="s">
        <v>65</v>
      </c>
      <c r="C98" s="5" t="s">
        <v>151</v>
      </c>
      <c r="D98" s="3">
        <v>3131</v>
      </c>
      <c r="E98" s="5" t="s">
        <v>153</v>
      </c>
      <c r="F98" s="5" t="s">
        <v>17</v>
      </c>
      <c r="G98" s="5" t="s">
        <v>184</v>
      </c>
      <c r="H98" s="5" t="s">
        <v>145</v>
      </c>
    </row>
    <row r="99" spans="1:8" s="4" customFormat="1" ht="39" x14ac:dyDescent="0.45">
      <c r="A99" s="5" t="s">
        <v>161</v>
      </c>
      <c r="B99" s="5" t="s">
        <v>154</v>
      </c>
      <c r="C99" s="5" t="s">
        <v>151</v>
      </c>
      <c r="D99" s="3">
        <v>3131</v>
      </c>
      <c r="E99" s="5" t="s">
        <v>153</v>
      </c>
      <c r="F99" s="5" t="s">
        <v>17</v>
      </c>
      <c r="G99" s="5" t="s">
        <v>184</v>
      </c>
      <c r="H99" s="5" t="s">
        <v>145</v>
      </c>
    </row>
    <row r="100" spans="1:8" s="4" customFormat="1" ht="39" x14ac:dyDescent="0.45">
      <c r="A100" s="5" t="s">
        <v>160</v>
      </c>
      <c r="B100" s="5" t="s">
        <v>155</v>
      </c>
      <c r="C100" s="5" t="s">
        <v>151</v>
      </c>
      <c r="D100" s="3">
        <v>3132</v>
      </c>
      <c r="E100" s="5" t="s">
        <v>156</v>
      </c>
      <c r="F100" s="5" t="s">
        <v>17</v>
      </c>
      <c r="G100" s="5" t="s">
        <v>184</v>
      </c>
      <c r="H100" s="5" t="s">
        <v>145</v>
      </c>
    </row>
    <row r="103" spans="1:8" s="1" customFormat="1" ht="26" x14ac:dyDescent="0.6">
      <c r="G103" s="124" t="s">
        <v>251</v>
      </c>
      <c r="H103" s="124"/>
    </row>
    <row r="104" spans="1:8" s="1" customFormat="1" ht="26" x14ac:dyDescent="0.6"/>
    <row r="105" spans="1:8" s="1" customFormat="1" ht="26" x14ac:dyDescent="0.6">
      <c r="C105" s="118" t="s">
        <v>33</v>
      </c>
      <c r="D105" s="118"/>
      <c r="E105" s="118"/>
      <c r="F105" s="119" t="s">
        <v>34</v>
      </c>
      <c r="G105" s="119"/>
      <c r="H105" s="6" t="s">
        <v>35</v>
      </c>
    </row>
    <row r="106" spans="1:8" s="1" customFormat="1" ht="26" x14ac:dyDescent="0.6">
      <c r="C106" s="7"/>
      <c r="D106" s="7"/>
      <c r="E106" s="83"/>
      <c r="F106" s="8"/>
      <c r="G106" s="8"/>
      <c r="H106" s="6"/>
    </row>
    <row r="107" spans="1:8" s="1" customFormat="1" ht="26" x14ac:dyDescent="0.6">
      <c r="C107" s="118" t="s">
        <v>36</v>
      </c>
      <c r="D107" s="118"/>
      <c r="E107" s="118"/>
      <c r="F107" s="119" t="s">
        <v>34</v>
      </c>
      <c r="G107" s="119"/>
      <c r="H107" s="6" t="s">
        <v>37</v>
      </c>
    </row>
    <row r="108" spans="1:8" s="1" customFormat="1" ht="26" x14ac:dyDescent="0.6"/>
    <row r="109" spans="1:8" s="1" customFormat="1" ht="26" x14ac:dyDescent="0.6"/>
    <row r="110" spans="1:8" s="1" customFormat="1" ht="26" x14ac:dyDescent="0.6"/>
    <row r="111" spans="1:8" s="1" customFormat="1" ht="26" x14ac:dyDescent="0.6"/>
    <row r="112" spans="1:8" s="1" customFormat="1" ht="26" x14ac:dyDescent="0.6"/>
    <row r="113" s="1" customFormat="1" ht="26" x14ac:dyDescent="0.6"/>
    <row r="114" s="1" customFormat="1" ht="26" x14ac:dyDescent="0.6"/>
    <row r="115" s="1" customFormat="1" ht="26" x14ac:dyDescent="0.6"/>
  </sheetData>
  <mergeCells count="32">
    <mergeCell ref="C107:E107"/>
    <mergeCell ref="F107:G107"/>
    <mergeCell ref="A6:D7"/>
    <mergeCell ref="A32:B32"/>
    <mergeCell ref="A33:B33"/>
    <mergeCell ref="A34:B34"/>
    <mergeCell ref="A35:B35"/>
    <mergeCell ref="G103:H103"/>
    <mergeCell ref="C105:E105"/>
    <mergeCell ref="F105:G105"/>
    <mergeCell ref="A25:B25"/>
    <mergeCell ref="A26:B26"/>
    <mergeCell ref="A27:B27"/>
    <mergeCell ref="A28:B28"/>
    <mergeCell ref="A29:B29"/>
    <mergeCell ref="A30:B30"/>
    <mergeCell ref="A24:B24"/>
    <mergeCell ref="A11:G11"/>
    <mergeCell ref="A12:G12"/>
    <mergeCell ref="A13:H13"/>
    <mergeCell ref="B16:C16"/>
    <mergeCell ref="A18:B18"/>
    <mergeCell ref="A19:B19"/>
    <mergeCell ref="A20:B20"/>
    <mergeCell ref="A21:B21"/>
    <mergeCell ref="A22:B22"/>
    <mergeCell ref="A23:B23"/>
    <mergeCell ref="E1:F1"/>
    <mergeCell ref="E2:F2"/>
    <mergeCell ref="E3:F3"/>
    <mergeCell ref="E4:F4"/>
    <mergeCell ref="E6:F6"/>
  </mergeCells>
  <pageMargins left="0.11811023622047245" right="0.11811023622047245" top="0.35433070866141736" bottom="0.35433070866141736" header="0.31496062992125984" footer="0.31496062992125984"/>
  <pageSetup paperSize="9" scale="35" fitToHeight="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tabSelected="1" zoomScale="70" zoomScaleNormal="70" workbookViewId="0">
      <selection activeCell="H202" sqref="H202"/>
    </sheetView>
  </sheetViews>
  <sheetFormatPr defaultColWidth="9.1796875" defaultRowHeight="13" x14ac:dyDescent="0.3"/>
  <cols>
    <col min="1" max="1" width="27.81640625" style="89" customWidth="1"/>
    <col min="2" max="2" width="40.453125" style="89" customWidth="1"/>
    <col min="3" max="3" width="30" style="89" bestFit="1" customWidth="1"/>
    <col min="4" max="4" width="15.1796875" style="89" customWidth="1"/>
    <col min="5" max="5" width="34.81640625" style="89" bestFit="1" customWidth="1"/>
    <col min="6" max="6" width="33.7265625" style="89" customWidth="1"/>
    <col min="7" max="7" width="23.7265625" style="89" customWidth="1"/>
    <col min="8" max="8" width="41" style="89" bestFit="1" customWidth="1"/>
    <col min="9" max="16384" width="9.1796875" style="89"/>
  </cols>
  <sheetData>
    <row r="1" spans="1:9" s="98" customFormat="1" ht="22" x14ac:dyDescent="0.5">
      <c r="E1" s="145" t="s">
        <v>0</v>
      </c>
      <c r="F1" s="145"/>
      <c r="G1" s="107"/>
      <c r="H1" s="107"/>
    </row>
    <row r="2" spans="1:9" s="98" customFormat="1" ht="22" x14ac:dyDescent="0.5">
      <c r="E2" s="146" t="s">
        <v>1</v>
      </c>
      <c r="F2" s="146"/>
      <c r="G2" s="108"/>
      <c r="H2" s="108"/>
    </row>
    <row r="3" spans="1:9" s="98" customFormat="1" ht="22" x14ac:dyDescent="0.5">
      <c r="E3" s="146" t="s">
        <v>2</v>
      </c>
      <c r="F3" s="146"/>
      <c r="G3" s="108"/>
      <c r="H3" s="108"/>
    </row>
    <row r="4" spans="1:9" s="98" customFormat="1" ht="22" x14ac:dyDescent="0.5">
      <c r="E4" s="146" t="s">
        <v>3</v>
      </c>
      <c r="F4" s="146"/>
      <c r="G4" s="108"/>
      <c r="H4" s="108"/>
    </row>
    <row r="5" spans="1:9" s="98" customFormat="1" ht="22" x14ac:dyDescent="0.5">
      <c r="E5" s="108"/>
      <c r="F5" s="108"/>
      <c r="G5" s="108"/>
      <c r="H5" s="108"/>
    </row>
    <row r="6" spans="1:9" s="98" customFormat="1" ht="22" x14ac:dyDescent="0.5">
      <c r="A6" s="147"/>
      <c r="B6" s="147"/>
      <c r="C6" s="147"/>
      <c r="D6" s="147"/>
      <c r="E6" s="146" t="s">
        <v>267</v>
      </c>
      <c r="F6" s="146"/>
      <c r="G6" s="108"/>
      <c r="H6" s="108"/>
    </row>
    <row r="7" spans="1:9" s="98" customFormat="1" ht="22" x14ac:dyDescent="0.5">
      <c r="A7" s="147"/>
      <c r="B7" s="147"/>
      <c r="C7" s="147"/>
      <c r="D7" s="147"/>
      <c r="E7" s="108"/>
      <c r="F7" s="99"/>
      <c r="G7" s="108"/>
      <c r="H7" s="108"/>
    </row>
    <row r="8" spans="1:9" s="92" customFormat="1" ht="18.5" x14ac:dyDescent="0.45">
      <c r="A8" s="150" t="s">
        <v>262</v>
      </c>
      <c r="B8" s="150"/>
      <c r="C8" s="150"/>
      <c r="D8" s="150"/>
      <c r="E8" s="150"/>
      <c r="F8" s="150"/>
      <c r="G8" s="150"/>
      <c r="H8" s="109"/>
      <c r="I8" s="109"/>
    </row>
    <row r="9" spans="1:9" s="92" customFormat="1" ht="18.5" x14ac:dyDescent="0.45">
      <c r="A9" s="150" t="s">
        <v>268</v>
      </c>
      <c r="B9" s="150"/>
      <c r="C9" s="150"/>
      <c r="D9" s="150"/>
      <c r="E9" s="150"/>
      <c r="F9" s="150"/>
      <c r="G9" s="150"/>
      <c r="H9" s="109"/>
      <c r="I9" s="109"/>
    </row>
    <row r="10" spans="1:9" s="92" customFormat="1" ht="18.5" x14ac:dyDescent="0.45">
      <c r="A10" s="150" t="s">
        <v>6</v>
      </c>
      <c r="B10" s="150"/>
      <c r="C10" s="150"/>
      <c r="D10" s="150"/>
      <c r="E10" s="150"/>
      <c r="F10" s="150"/>
      <c r="G10" s="150"/>
      <c r="H10" s="150"/>
      <c r="I10" s="109"/>
    </row>
    <row r="12" spans="1:9" ht="45.75" customHeight="1" x14ac:dyDescent="0.3">
      <c r="A12" s="151" t="s">
        <v>7</v>
      </c>
      <c r="B12" s="151"/>
      <c r="C12" s="111" t="s">
        <v>8</v>
      </c>
      <c r="D12" s="111" t="s">
        <v>9</v>
      </c>
      <c r="E12" s="111" t="s">
        <v>261</v>
      </c>
      <c r="F12" s="111" t="s">
        <v>11</v>
      </c>
      <c r="G12" s="111" t="s">
        <v>12</v>
      </c>
      <c r="H12" s="111" t="s">
        <v>13</v>
      </c>
    </row>
    <row r="13" spans="1:9" x14ac:dyDescent="0.3">
      <c r="A13" s="140">
        <v>1</v>
      </c>
      <c r="B13" s="140"/>
      <c r="C13" s="112">
        <v>2</v>
      </c>
      <c r="D13" s="112">
        <v>3</v>
      </c>
      <c r="E13" s="112">
        <v>4</v>
      </c>
      <c r="F13" s="112">
        <v>5</v>
      </c>
      <c r="G13" s="112">
        <v>6</v>
      </c>
      <c r="H13" s="112">
        <v>7</v>
      </c>
    </row>
    <row r="14" spans="1:9" ht="62.25" customHeight="1" x14ac:dyDescent="0.3">
      <c r="A14" s="148" t="s">
        <v>418</v>
      </c>
      <c r="B14" s="149"/>
      <c r="C14" s="106" t="s">
        <v>269</v>
      </c>
      <c r="D14" s="103">
        <v>3132</v>
      </c>
      <c r="E14" s="104" t="s">
        <v>448</v>
      </c>
      <c r="F14" s="105" t="s">
        <v>264</v>
      </c>
      <c r="G14" s="105" t="s">
        <v>273</v>
      </c>
      <c r="H14" s="105" t="s">
        <v>270</v>
      </c>
    </row>
    <row r="15" spans="1:9" ht="49.5" customHeight="1" x14ac:dyDescent="0.3">
      <c r="A15" s="148" t="s">
        <v>418</v>
      </c>
      <c r="B15" s="149"/>
      <c r="C15" s="106" t="s">
        <v>269</v>
      </c>
      <c r="D15" s="103">
        <v>3132</v>
      </c>
      <c r="E15" s="104" t="s">
        <v>482</v>
      </c>
      <c r="F15" s="100" t="s">
        <v>444</v>
      </c>
      <c r="G15" s="105" t="s">
        <v>447</v>
      </c>
      <c r="H15" s="105" t="s">
        <v>452</v>
      </c>
    </row>
    <row r="16" spans="1:9" ht="54.75" customHeight="1" x14ac:dyDescent="0.3">
      <c r="A16" s="148" t="s">
        <v>449</v>
      </c>
      <c r="B16" s="149"/>
      <c r="C16" s="106" t="s">
        <v>269</v>
      </c>
      <c r="D16" s="103">
        <v>3132</v>
      </c>
      <c r="E16" s="104" t="s">
        <v>483</v>
      </c>
      <c r="F16" s="100" t="s">
        <v>451</v>
      </c>
      <c r="G16" s="105" t="s">
        <v>447</v>
      </c>
      <c r="H16" s="105" t="s">
        <v>453</v>
      </c>
    </row>
    <row r="17" spans="1:8" ht="65.25" customHeight="1" x14ac:dyDescent="0.3">
      <c r="A17" s="148" t="s">
        <v>450</v>
      </c>
      <c r="B17" s="149"/>
      <c r="C17" s="106" t="s">
        <v>269</v>
      </c>
      <c r="D17" s="103">
        <v>3132</v>
      </c>
      <c r="E17" s="104" t="s">
        <v>484</v>
      </c>
      <c r="F17" s="100" t="s">
        <v>451</v>
      </c>
      <c r="G17" s="105" t="s">
        <v>447</v>
      </c>
      <c r="H17" s="105" t="s">
        <v>453</v>
      </c>
    </row>
    <row r="18" spans="1:8" ht="52.5" customHeight="1" x14ac:dyDescent="0.3">
      <c r="A18" s="148" t="s">
        <v>459</v>
      </c>
      <c r="B18" s="149"/>
      <c r="C18" s="100" t="s">
        <v>271</v>
      </c>
      <c r="D18" s="111">
        <v>3132</v>
      </c>
      <c r="E18" s="100" t="s">
        <v>485</v>
      </c>
      <c r="F18" s="100" t="s">
        <v>456</v>
      </c>
      <c r="G18" s="105" t="s">
        <v>447</v>
      </c>
      <c r="H18" s="105" t="s">
        <v>454</v>
      </c>
    </row>
    <row r="19" spans="1:8" ht="54" customHeight="1" x14ac:dyDescent="0.3">
      <c r="A19" s="141" t="s">
        <v>460</v>
      </c>
      <c r="B19" s="142"/>
      <c r="C19" s="100" t="s">
        <v>271</v>
      </c>
      <c r="D19" s="111">
        <v>3132</v>
      </c>
      <c r="E19" s="100" t="s">
        <v>417</v>
      </c>
      <c r="F19" s="100" t="s">
        <v>456</v>
      </c>
      <c r="G19" s="105" t="s">
        <v>447</v>
      </c>
      <c r="H19" s="105" t="s">
        <v>455</v>
      </c>
    </row>
    <row r="20" spans="1:8" ht="54" customHeight="1" x14ac:dyDescent="0.3">
      <c r="A20" s="141" t="s">
        <v>445</v>
      </c>
      <c r="B20" s="142"/>
      <c r="C20" s="100" t="s">
        <v>272</v>
      </c>
      <c r="D20" s="111">
        <v>3132</v>
      </c>
      <c r="E20" s="100" t="s">
        <v>417</v>
      </c>
      <c r="F20" s="100" t="s">
        <v>456</v>
      </c>
      <c r="G20" s="105" t="s">
        <v>447</v>
      </c>
      <c r="H20" s="105" t="s">
        <v>455</v>
      </c>
    </row>
    <row r="21" spans="1:8" ht="54.75" customHeight="1" x14ac:dyDescent="0.3">
      <c r="A21" s="141" t="s">
        <v>446</v>
      </c>
      <c r="B21" s="142"/>
      <c r="C21" s="100" t="s">
        <v>272</v>
      </c>
      <c r="D21" s="111">
        <v>3132</v>
      </c>
      <c r="E21" s="100" t="s">
        <v>417</v>
      </c>
      <c r="F21" s="100" t="s">
        <v>456</v>
      </c>
      <c r="G21" s="105" t="s">
        <v>447</v>
      </c>
      <c r="H21" s="105" t="s">
        <v>455</v>
      </c>
    </row>
    <row r="22" spans="1:8" ht="60.75" customHeight="1" x14ac:dyDescent="0.3">
      <c r="A22" s="141" t="s">
        <v>461</v>
      </c>
      <c r="B22" s="142"/>
      <c r="C22" s="100" t="s">
        <v>271</v>
      </c>
      <c r="D22" s="111">
        <v>3132</v>
      </c>
      <c r="E22" s="100" t="s">
        <v>417</v>
      </c>
      <c r="F22" s="100" t="s">
        <v>457</v>
      </c>
      <c r="G22" s="106" t="s">
        <v>447</v>
      </c>
      <c r="H22" s="106" t="s">
        <v>455</v>
      </c>
    </row>
    <row r="23" spans="1:8" ht="49.5" customHeight="1" x14ac:dyDescent="0.3">
      <c r="A23" s="141" t="s">
        <v>462</v>
      </c>
      <c r="B23" s="142"/>
      <c r="C23" s="100" t="s">
        <v>271</v>
      </c>
      <c r="D23" s="111">
        <v>3132</v>
      </c>
      <c r="E23" s="100" t="s">
        <v>417</v>
      </c>
      <c r="F23" s="100" t="s">
        <v>457</v>
      </c>
      <c r="G23" s="105" t="s">
        <v>447</v>
      </c>
      <c r="H23" s="105" t="s">
        <v>455</v>
      </c>
    </row>
    <row r="24" spans="1:8" ht="39" x14ac:dyDescent="0.3">
      <c r="A24" s="141" t="s">
        <v>463</v>
      </c>
      <c r="B24" s="142"/>
      <c r="C24" s="100" t="s">
        <v>271</v>
      </c>
      <c r="D24" s="111">
        <v>3132</v>
      </c>
      <c r="E24" s="100" t="s">
        <v>417</v>
      </c>
      <c r="F24" s="100" t="s">
        <v>457</v>
      </c>
      <c r="G24" s="105" t="s">
        <v>447</v>
      </c>
      <c r="H24" s="105" t="s">
        <v>455</v>
      </c>
    </row>
    <row r="25" spans="1:8" ht="39" x14ac:dyDescent="0.3">
      <c r="A25" s="141" t="s">
        <v>464</v>
      </c>
      <c r="B25" s="142"/>
      <c r="C25" s="100" t="s">
        <v>271</v>
      </c>
      <c r="D25" s="111">
        <v>3132</v>
      </c>
      <c r="E25" s="100" t="s">
        <v>410</v>
      </c>
      <c r="F25" s="100" t="s">
        <v>457</v>
      </c>
      <c r="G25" s="105" t="s">
        <v>447</v>
      </c>
      <c r="H25" s="105" t="s">
        <v>455</v>
      </c>
    </row>
    <row r="26" spans="1:8" ht="39" x14ac:dyDescent="0.3">
      <c r="A26" s="141" t="s">
        <v>465</v>
      </c>
      <c r="B26" s="142"/>
      <c r="C26" s="100" t="s">
        <v>271</v>
      </c>
      <c r="D26" s="111">
        <v>3132</v>
      </c>
      <c r="E26" s="100" t="s">
        <v>410</v>
      </c>
      <c r="F26" s="100" t="s">
        <v>457</v>
      </c>
      <c r="G26" s="105" t="s">
        <v>447</v>
      </c>
      <c r="H26" s="105" t="s">
        <v>455</v>
      </c>
    </row>
    <row r="27" spans="1:8" ht="39" x14ac:dyDescent="0.3">
      <c r="A27" s="141" t="s">
        <v>466</v>
      </c>
      <c r="B27" s="142"/>
      <c r="C27" s="100" t="s">
        <v>271</v>
      </c>
      <c r="D27" s="111">
        <v>3132</v>
      </c>
      <c r="E27" s="100" t="s">
        <v>417</v>
      </c>
      <c r="F27" s="100" t="s">
        <v>457</v>
      </c>
      <c r="G27" s="105" t="s">
        <v>447</v>
      </c>
      <c r="H27" s="105" t="s">
        <v>455</v>
      </c>
    </row>
    <row r="28" spans="1:8" ht="39" x14ac:dyDescent="0.3">
      <c r="A28" s="141" t="s">
        <v>467</v>
      </c>
      <c r="B28" s="142"/>
      <c r="C28" s="100" t="s">
        <v>271</v>
      </c>
      <c r="D28" s="111">
        <v>3132</v>
      </c>
      <c r="E28" s="100" t="s">
        <v>417</v>
      </c>
      <c r="F28" s="100" t="s">
        <v>457</v>
      </c>
      <c r="G28" s="105" t="s">
        <v>447</v>
      </c>
      <c r="H28" s="105" t="s">
        <v>455</v>
      </c>
    </row>
    <row r="29" spans="1:8" ht="39" x14ac:dyDescent="0.3">
      <c r="A29" s="141" t="s">
        <v>468</v>
      </c>
      <c r="B29" s="142"/>
      <c r="C29" s="100" t="s">
        <v>271</v>
      </c>
      <c r="D29" s="111">
        <v>3132</v>
      </c>
      <c r="E29" s="100" t="s">
        <v>410</v>
      </c>
      <c r="F29" s="100" t="s">
        <v>457</v>
      </c>
      <c r="G29" s="105" t="s">
        <v>447</v>
      </c>
      <c r="H29" s="105" t="s">
        <v>455</v>
      </c>
    </row>
    <row r="30" spans="1:8" ht="39" x14ac:dyDescent="0.3">
      <c r="A30" s="141" t="s">
        <v>469</v>
      </c>
      <c r="B30" s="142"/>
      <c r="C30" s="100" t="s">
        <v>271</v>
      </c>
      <c r="D30" s="111">
        <v>3132</v>
      </c>
      <c r="E30" s="100" t="s">
        <v>410</v>
      </c>
      <c r="F30" s="100" t="s">
        <v>457</v>
      </c>
      <c r="G30" s="105" t="s">
        <v>447</v>
      </c>
      <c r="H30" s="105" t="s">
        <v>455</v>
      </c>
    </row>
    <row r="31" spans="1:8" ht="39" x14ac:dyDescent="0.3">
      <c r="A31" s="141" t="s">
        <v>470</v>
      </c>
      <c r="B31" s="142"/>
      <c r="C31" s="100" t="s">
        <v>271</v>
      </c>
      <c r="D31" s="111">
        <v>3132</v>
      </c>
      <c r="E31" s="100" t="s">
        <v>417</v>
      </c>
      <c r="F31" s="100" t="s">
        <v>457</v>
      </c>
      <c r="G31" s="105" t="s">
        <v>447</v>
      </c>
      <c r="H31" s="105" t="s">
        <v>455</v>
      </c>
    </row>
    <row r="32" spans="1:8" ht="39" x14ac:dyDescent="0.3">
      <c r="A32" s="141" t="s">
        <v>472</v>
      </c>
      <c r="B32" s="142"/>
      <c r="C32" s="100" t="s">
        <v>271</v>
      </c>
      <c r="D32" s="111">
        <v>3132</v>
      </c>
      <c r="E32" s="100" t="s">
        <v>417</v>
      </c>
      <c r="F32" s="100" t="s">
        <v>457</v>
      </c>
      <c r="G32" s="105" t="s">
        <v>447</v>
      </c>
      <c r="H32" s="105" t="s">
        <v>455</v>
      </c>
    </row>
    <row r="33" spans="1:8" ht="39" x14ac:dyDescent="0.3">
      <c r="A33" s="141" t="s">
        <v>471</v>
      </c>
      <c r="B33" s="142"/>
      <c r="C33" s="100" t="s">
        <v>271</v>
      </c>
      <c r="D33" s="111">
        <v>3132</v>
      </c>
      <c r="E33" s="100" t="s">
        <v>417</v>
      </c>
      <c r="F33" s="100" t="s">
        <v>457</v>
      </c>
      <c r="G33" s="105" t="s">
        <v>447</v>
      </c>
      <c r="H33" s="105" t="s">
        <v>455</v>
      </c>
    </row>
    <row r="34" spans="1:8" ht="39" x14ac:dyDescent="0.3">
      <c r="A34" s="141" t="s">
        <v>478</v>
      </c>
      <c r="B34" s="142"/>
      <c r="C34" s="100" t="s">
        <v>271</v>
      </c>
      <c r="D34" s="111">
        <v>3132</v>
      </c>
      <c r="E34" s="100" t="s">
        <v>410</v>
      </c>
      <c r="F34" s="100" t="s">
        <v>457</v>
      </c>
      <c r="G34" s="105" t="s">
        <v>447</v>
      </c>
      <c r="H34" s="105" t="s">
        <v>455</v>
      </c>
    </row>
    <row r="35" spans="1:8" ht="39" x14ac:dyDescent="0.3">
      <c r="A35" s="141" t="s">
        <v>477</v>
      </c>
      <c r="B35" s="142"/>
      <c r="C35" s="100" t="s">
        <v>271</v>
      </c>
      <c r="D35" s="111">
        <v>3132</v>
      </c>
      <c r="E35" s="100" t="s">
        <v>417</v>
      </c>
      <c r="F35" s="100" t="s">
        <v>457</v>
      </c>
      <c r="G35" s="105" t="s">
        <v>447</v>
      </c>
      <c r="H35" s="105" t="s">
        <v>455</v>
      </c>
    </row>
    <row r="36" spans="1:8" ht="39" x14ac:dyDescent="0.3">
      <c r="A36" s="141" t="s">
        <v>476</v>
      </c>
      <c r="B36" s="142"/>
      <c r="C36" s="100" t="s">
        <v>271</v>
      </c>
      <c r="D36" s="111">
        <v>3132</v>
      </c>
      <c r="E36" s="100" t="s">
        <v>410</v>
      </c>
      <c r="F36" s="100" t="s">
        <v>457</v>
      </c>
      <c r="G36" s="105" t="s">
        <v>447</v>
      </c>
      <c r="H36" s="105" t="s">
        <v>455</v>
      </c>
    </row>
    <row r="37" spans="1:8" ht="39" x14ac:dyDescent="0.3">
      <c r="A37" s="141" t="s">
        <v>475</v>
      </c>
      <c r="B37" s="142"/>
      <c r="C37" s="100" t="s">
        <v>271</v>
      </c>
      <c r="D37" s="111">
        <v>3132</v>
      </c>
      <c r="E37" s="100" t="s">
        <v>410</v>
      </c>
      <c r="F37" s="100" t="s">
        <v>457</v>
      </c>
      <c r="G37" s="105" t="s">
        <v>447</v>
      </c>
      <c r="H37" s="105" t="s">
        <v>455</v>
      </c>
    </row>
    <row r="38" spans="1:8" ht="39" x14ac:dyDescent="0.3">
      <c r="A38" s="141" t="s">
        <v>474</v>
      </c>
      <c r="B38" s="142"/>
      <c r="C38" s="100" t="s">
        <v>271</v>
      </c>
      <c r="D38" s="111">
        <v>3132</v>
      </c>
      <c r="E38" s="100" t="s">
        <v>410</v>
      </c>
      <c r="F38" s="100" t="s">
        <v>457</v>
      </c>
      <c r="G38" s="105" t="s">
        <v>447</v>
      </c>
      <c r="H38" s="105" t="s">
        <v>455</v>
      </c>
    </row>
    <row r="39" spans="1:8" ht="39" x14ac:dyDescent="0.3">
      <c r="A39" s="141" t="s">
        <v>473</v>
      </c>
      <c r="B39" s="142"/>
      <c r="C39" s="100" t="s">
        <v>271</v>
      </c>
      <c r="D39" s="111">
        <v>3132</v>
      </c>
      <c r="E39" s="100" t="s">
        <v>417</v>
      </c>
      <c r="F39" s="100" t="s">
        <v>457</v>
      </c>
      <c r="G39" s="105" t="s">
        <v>447</v>
      </c>
      <c r="H39" s="105" t="s">
        <v>455</v>
      </c>
    </row>
    <row r="40" spans="1:8" ht="39" x14ac:dyDescent="0.3">
      <c r="A40" s="141" t="s">
        <v>165</v>
      </c>
      <c r="B40" s="142"/>
      <c r="C40" s="100" t="s">
        <v>441</v>
      </c>
      <c r="D40" s="111">
        <v>2210</v>
      </c>
      <c r="E40" s="101" t="s">
        <v>440</v>
      </c>
      <c r="F40" s="100" t="s">
        <v>456</v>
      </c>
      <c r="G40" s="100" t="s">
        <v>273</v>
      </c>
      <c r="H40" s="106" t="s">
        <v>455</v>
      </c>
    </row>
    <row r="41" spans="1:8" ht="39" x14ac:dyDescent="0.3">
      <c r="A41" s="143" t="s">
        <v>22</v>
      </c>
      <c r="B41" s="144"/>
      <c r="C41" s="100" t="s">
        <v>23</v>
      </c>
      <c r="D41" s="111">
        <v>2240</v>
      </c>
      <c r="E41" s="100" t="s">
        <v>422</v>
      </c>
      <c r="F41" s="100" t="s">
        <v>456</v>
      </c>
      <c r="G41" s="100" t="s">
        <v>426</v>
      </c>
      <c r="H41" s="105" t="s">
        <v>455</v>
      </c>
    </row>
    <row r="42" spans="1:8" ht="39" x14ac:dyDescent="0.3">
      <c r="A42" s="143" t="s">
        <v>24</v>
      </c>
      <c r="B42" s="144"/>
      <c r="C42" s="100" t="s">
        <v>263</v>
      </c>
      <c r="D42" s="111">
        <v>2240</v>
      </c>
      <c r="E42" s="100" t="s">
        <v>442</v>
      </c>
      <c r="F42" s="100" t="s">
        <v>456</v>
      </c>
      <c r="G42" s="100" t="s">
        <v>273</v>
      </c>
      <c r="H42" s="105" t="s">
        <v>455</v>
      </c>
    </row>
    <row r="43" spans="1:8" ht="39" x14ac:dyDescent="0.3">
      <c r="A43" s="141" t="s">
        <v>428</v>
      </c>
      <c r="B43" s="142"/>
      <c r="C43" s="100" t="s">
        <v>427</v>
      </c>
      <c r="D43" s="111">
        <v>2240</v>
      </c>
      <c r="E43" s="100" t="s">
        <v>443</v>
      </c>
      <c r="F43" s="100" t="s">
        <v>456</v>
      </c>
      <c r="G43" s="100" t="s">
        <v>273</v>
      </c>
      <c r="H43" s="105" t="s">
        <v>455</v>
      </c>
    </row>
    <row r="44" spans="1:8" ht="39" x14ac:dyDescent="0.3">
      <c r="A44" s="143" t="s">
        <v>431</v>
      </c>
      <c r="B44" s="144"/>
      <c r="C44" s="100" t="s">
        <v>201</v>
      </c>
      <c r="D44" s="111">
        <v>2240</v>
      </c>
      <c r="E44" s="102" t="s">
        <v>423</v>
      </c>
      <c r="F44" s="100" t="s">
        <v>456</v>
      </c>
      <c r="G44" s="100" t="s">
        <v>273</v>
      </c>
      <c r="H44" s="106" t="s">
        <v>455</v>
      </c>
    </row>
    <row r="45" spans="1:8" ht="39" x14ac:dyDescent="0.3">
      <c r="A45" s="143" t="s">
        <v>429</v>
      </c>
      <c r="B45" s="144"/>
      <c r="C45" s="100" t="s">
        <v>430</v>
      </c>
      <c r="D45" s="111">
        <v>2240</v>
      </c>
      <c r="E45" s="100" t="s">
        <v>479</v>
      </c>
      <c r="F45" s="100" t="s">
        <v>456</v>
      </c>
      <c r="G45" s="100" t="s">
        <v>273</v>
      </c>
      <c r="H45" s="106" t="s">
        <v>455</v>
      </c>
    </row>
    <row r="46" spans="1:8" ht="39" x14ac:dyDescent="0.3">
      <c r="A46" s="143" t="s">
        <v>169</v>
      </c>
      <c r="B46" s="144"/>
      <c r="C46" s="100" t="s">
        <v>202</v>
      </c>
      <c r="D46" s="111">
        <v>2240</v>
      </c>
      <c r="E46" s="100" t="s">
        <v>480</v>
      </c>
      <c r="F46" s="100" t="s">
        <v>456</v>
      </c>
      <c r="G46" s="106" t="s">
        <v>447</v>
      </c>
      <c r="H46" s="106" t="s">
        <v>455</v>
      </c>
    </row>
    <row r="47" spans="1:8" ht="39" x14ac:dyDescent="0.3">
      <c r="A47" s="143" t="s">
        <v>486</v>
      </c>
      <c r="B47" s="144"/>
      <c r="C47" s="100" t="s">
        <v>487</v>
      </c>
      <c r="D47" s="111">
        <v>2240</v>
      </c>
      <c r="E47" s="100" t="s">
        <v>481</v>
      </c>
      <c r="F47" s="100" t="s">
        <v>456</v>
      </c>
      <c r="G47" s="106" t="s">
        <v>447</v>
      </c>
      <c r="H47" s="106" t="s">
        <v>455</v>
      </c>
    </row>
    <row r="48" spans="1:8" ht="60" customHeight="1" x14ac:dyDescent="0.3">
      <c r="A48" s="141" t="s">
        <v>274</v>
      </c>
      <c r="B48" s="142"/>
      <c r="C48" s="100" t="s">
        <v>271</v>
      </c>
      <c r="D48" s="111">
        <v>3132</v>
      </c>
      <c r="E48" s="100" t="s">
        <v>410</v>
      </c>
      <c r="F48" s="100" t="s">
        <v>456</v>
      </c>
      <c r="G48" s="100" t="s">
        <v>425</v>
      </c>
      <c r="H48" s="105" t="s">
        <v>455</v>
      </c>
    </row>
    <row r="49" spans="1:8" ht="60" customHeight="1" x14ac:dyDescent="0.3">
      <c r="A49" s="141" t="s">
        <v>276</v>
      </c>
      <c r="B49" s="142"/>
      <c r="C49" s="100" t="s">
        <v>271</v>
      </c>
      <c r="D49" s="111">
        <v>3132</v>
      </c>
      <c r="E49" s="100" t="s">
        <v>410</v>
      </c>
      <c r="F49" s="100" t="s">
        <v>456</v>
      </c>
      <c r="G49" s="100" t="s">
        <v>425</v>
      </c>
      <c r="H49" s="105" t="s">
        <v>455</v>
      </c>
    </row>
    <row r="50" spans="1:8" ht="60" customHeight="1" x14ac:dyDescent="0.3">
      <c r="A50" s="141" t="s">
        <v>275</v>
      </c>
      <c r="B50" s="142"/>
      <c r="C50" s="100" t="s">
        <v>271</v>
      </c>
      <c r="D50" s="111">
        <v>3132</v>
      </c>
      <c r="E50" s="100" t="s">
        <v>410</v>
      </c>
      <c r="F50" s="100" t="s">
        <v>456</v>
      </c>
      <c r="G50" s="100" t="s">
        <v>425</v>
      </c>
      <c r="H50" s="105" t="s">
        <v>455</v>
      </c>
    </row>
    <row r="51" spans="1:8" ht="60" customHeight="1" x14ac:dyDescent="0.3">
      <c r="A51" s="141" t="s">
        <v>277</v>
      </c>
      <c r="B51" s="142"/>
      <c r="C51" s="100" t="s">
        <v>271</v>
      </c>
      <c r="D51" s="111">
        <v>3132</v>
      </c>
      <c r="E51" s="100" t="s">
        <v>410</v>
      </c>
      <c r="F51" s="100" t="s">
        <v>456</v>
      </c>
      <c r="G51" s="100" t="s">
        <v>425</v>
      </c>
      <c r="H51" s="105" t="s">
        <v>455</v>
      </c>
    </row>
    <row r="52" spans="1:8" ht="60" customHeight="1" x14ac:dyDescent="0.3">
      <c r="A52" s="141" t="s">
        <v>278</v>
      </c>
      <c r="B52" s="142"/>
      <c r="C52" s="100" t="s">
        <v>271</v>
      </c>
      <c r="D52" s="111">
        <v>3132</v>
      </c>
      <c r="E52" s="100" t="s">
        <v>410</v>
      </c>
      <c r="F52" s="100" t="s">
        <v>456</v>
      </c>
      <c r="G52" s="100" t="s">
        <v>425</v>
      </c>
      <c r="H52" s="105" t="s">
        <v>455</v>
      </c>
    </row>
    <row r="53" spans="1:8" ht="60" customHeight="1" x14ac:dyDescent="0.3">
      <c r="A53" s="141" t="s">
        <v>279</v>
      </c>
      <c r="B53" s="142"/>
      <c r="C53" s="100" t="s">
        <v>271</v>
      </c>
      <c r="D53" s="111">
        <v>3132</v>
      </c>
      <c r="E53" s="100" t="s">
        <v>410</v>
      </c>
      <c r="F53" s="100" t="s">
        <v>456</v>
      </c>
      <c r="G53" s="100" t="s">
        <v>425</v>
      </c>
      <c r="H53" s="105" t="s">
        <v>455</v>
      </c>
    </row>
    <row r="54" spans="1:8" ht="60" customHeight="1" x14ac:dyDescent="0.3">
      <c r="A54" s="141" t="s">
        <v>280</v>
      </c>
      <c r="B54" s="142"/>
      <c r="C54" s="100" t="s">
        <v>271</v>
      </c>
      <c r="D54" s="111">
        <v>3132</v>
      </c>
      <c r="E54" s="100" t="s">
        <v>410</v>
      </c>
      <c r="F54" s="100" t="s">
        <v>456</v>
      </c>
      <c r="G54" s="100" t="s">
        <v>425</v>
      </c>
      <c r="H54" s="105" t="s">
        <v>455</v>
      </c>
    </row>
    <row r="55" spans="1:8" ht="60" customHeight="1" x14ac:dyDescent="0.3">
      <c r="A55" s="141" t="s">
        <v>281</v>
      </c>
      <c r="B55" s="142"/>
      <c r="C55" s="100" t="s">
        <v>271</v>
      </c>
      <c r="D55" s="111">
        <v>3132</v>
      </c>
      <c r="E55" s="100" t="s">
        <v>410</v>
      </c>
      <c r="F55" s="100" t="s">
        <v>456</v>
      </c>
      <c r="G55" s="100" t="s">
        <v>425</v>
      </c>
      <c r="H55" s="105" t="s">
        <v>455</v>
      </c>
    </row>
    <row r="56" spans="1:8" ht="60" customHeight="1" x14ac:dyDescent="0.3">
      <c r="A56" s="141" t="s">
        <v>282</v>
      </c>
      <c r="B56" s="142"/>
      <c r="C56" s="100" t="s">
        <v>271</v>
      </c>
      <c r="D56" s="111">
        <v>3132</v>
      </c>
      <c r="E56" s="100" t="s">
        <v>410</v>
      </c>
      <c r="F56" s="100" t="s">
        <v>456</v>
      </c>
      <c r="G56" s="100" t="s">
        <v>425</v>
      </c>
      <c r="H56" s="105" t="s">
        <v>455</v>
      </c>
    </row>
    <row r="57" spans="1:8" ht="60" customHeight="1" x14ac:dyDescent="0.3">
      <c r="A57" s="141" t="s">
        <v>433</v>
      </c>
      <c r="B57" s="142"/>
      <c r="C57" s="100" t="s">
        <v>271</v>
      </c>
      <c r="D57" s="111">
        <v>3132</v>
      </c>
      <c r="E57" s="100" t="s">
        <v>410</v>
      </c>
      <c r="F57" s="100" t="s">
        <v>456</v>
      </c>
      <c r="G57" s="100" t="s">
        <v>425</v>
      </c>
      <c r="H57" s="105" t="s">
        <v>455</v>
      </c>
    </row>
    <row r="58" spans="1:8" ht="60" customHeight="1" x14ac:dyDescent="0.3">
      <c r="A58" s="141" t="s">
        <v>434</v>
      </c>
      <c r="B58" s="142"/>
      <c r="C58" s="100" t="s">
        <v>271</v>
      </c>
      <c r="D58" s="111">
        <v>3132</v>
      </c>
      <c r="E58" s="100" t="s">
        <v>410</v>
      </c>
      <c r="F58" s="100" t="s">
        <v>456</v>
      </c>
      <c r="G58" s="100" t="s">
        <v>425</v>
      </c>
      <c r="H58" s="105" t="s">
        <v>455</v>
      </c>
    </row>
    <row r="59" spans="1:8" ht="60" customHeight="1" x14ac:dyDescent="0.3">
      <c r="A59" s="141" t="s">
        <v>283</v>
      </c>
      <c r="B59" s="142"/>
      <c r="C59" s="100" t="s">
        <v>271</v>
      </c>
      <c r="D59" s="111">
        <v>3132</v>
      </c>
      <c r="E59" s="100" t="s">
        <v>410</v>
      </c>
      <c r="F59" s="100" t="s">
        <v>456</v>
      </c>
      <c r="G59" s="100" t="s">
        <v>425</v>
      </c>
      <c r="H59" s="105" t="s">
        <v>455</v>
      </c>
    </row>
    <row r="60" spans="1:8" ht="60" customHeight="1" x14ac:dyDescent="0.3">
      <c r="A60" s="141" t="s">
        <v>284</v>
      </c>
      <c r="B60" s="142"/>
      <c r="C60" s="100" t="s">
        <v>271</v>
      </c>
      <c r="D60" s="111">
        <v>3132</v>
      </c>
      <c r="E60" s="100" t="s">
        <v>410</v>
      </c>
      <c r="F60" s="100" t="s">
        <v>456</v>
      </c>
      <c r="G60" s="100" t="s">
        <v>425</v>
      </c>
      <c r="H60" s="105" t="s">
        <v>455</v>
      </c>
    </row>
    <row r="61" spans="1:8" ht="60" customHeight="1" x14ac:dyDescent="0.3">
      <c r="A61" s="141" t="s">
        <v>285</v>
      </c>
      <c r="B61" s="142"/>
      <c r="C61" s="100" t="s">
        <v>271</v>
      </c>
      <c r="D61" s="111">
        <v>3132</v>
      </c>
      <c r="E61" s="100" t="s">
        <v>420</v>
      </c>
      <c r="F61" s="100" t="s">
        <v>456</v>
      </c>
      <c r="G61" s="100" t="s">
        <v>425</v>
      </c>
      <c r="H61" s="105" t="s">
        <v>455</v>
      </c>
    </row>
    <row r="62" spans="1:8" ht="60" customHeight="1" x14ac:dyDescent="0.3">
      <c r="A62" s="141" t="s">
        <v>286</v>
      </c>
      <c r="B62" s="142"/>
      <c r="C62" s="100" t="s">
        <v>271</v>
      </c>
      <c r="D62" s="111">
        <v>3132</v>
      </c>
      <c r="E62" s="100" t="s">
        <v>410</v>
      </c>
      <c r="F62" s="100" t="s">
        <v>456</v>
      </c>
      <c r="G62" s="100" t="s">
        <v>425</v>
      </c>
      <c r="H62" s="105" t="s">
        <v>455</v>
      </c>
    </row>
    <row r="63" spans="1:8" ht="60" customHeight="1" x14ac:dyDescent="0.3">
      <c r="A63" s="141" t="s">
        <v>287</v>
      </c>
      <c r="B63" s="142"/>
      <c r="C63" s="100" t="s">
        <v>271</v>
      </c>
      <c r="D63" s="111">
        <v>3132</v>
      </c>
      <c r="E63" s="100" t="s">
        <v>410</v>
      </c>
      <c r="F63" s="100" t="s">
        <v>456</v>
      </c>
      <c r="G63" s="100" t="s">
        <v>425</v>
      </c>
      <c r="H63" s="105" t="s">
        <v>455</v>
      </c>
    </row>
    <row r="64" spans="1:8" ht="60" customHeight="1" x14ac:dyDescent="0.3">
      <c r="A64" s="141" t="s">
        <v>288</v>
      </c>
      <c r="B64" s="142"/>
      <c r="C64" s="100" t="s">
        <v>271</v>
      </c>
      <c r="D64" s="111">
        <v>3132</v>
      </c>
      <c r="E64" s="100" t="s">
        <v>410</v>
      </c>
      <c r="F64" s="100" t="s">
        <v>456</v>
      </c>
      <c r="G64" s="100" t="s">
        <v>425</v>
      </c>
      <c r="H64" s="105" t="s">
        <v>455</v>
      </c>
    </row>
    <row r="65" spans="1:8" ht="60" customHeight="1" x14ac:dyDescent="0.3">
      <c r="A65" s="141" t="s">
        <v>289</v>
      </c>
      <c r="B65" s="142"/>
      <c r="C65" s="100" t="s">
        <v>271</v>
      </c>
      <c r="D65" s="111">
        <v>3132</v>
      </c>
      <c r="E65" s="100" t="s">
        <v>410</v>
      </c>
      <c r="F65" s="100" t="s">
        <v>456</v>
      </c>
      <c r="G65" s="100" t="s">
        <v>425</v>
      </c>
      <c r="H65" s="105" t="s">
        <v>455</v>
      </c>
    </row>
    <row r="66" spans="1:8" ht="60" customHeight="1" x14ac:dyDescent="0.3">
      <c r="A66" s="141" t="s">
        <v>290</v>
      </c>
      <c r="B66" s="142"/>
      <c r="C66" s="100" t="s">
        <v>271</v>
      </c>
      <c r="D66" s="111">
        <v>3132</v>
      </c>
      <c r="E66" s="100" t="s">
        <v>410</v>
      </c>
      <c r="F66" s="100" t="s">
        <v>456</v>
      </c>
      <c r="G66" s="100" t="s">
        <v>425</v>
      </c>
      <c r="H66" s="105" t="s">
        <v>455</v>
      </c>
    </row>
    <row r="67" spans="1:8" ht="60" customHeight="1" x14ac:dyDescent="0.3">
      <c r="A67" s="141" t="s">
        <v>291</v>
      </c>
      <c r="B67" s="142"/>
      <c r="C67" s="100" t="s">
        <v>271</v>
      </c>
      <c r="D67" s="111">
        <v>3132</v>
      </c>
      <c r="E67" s="100" t="s">
        <v>410</v>
      </c>
      <c r="F67" s="100" t="s">
        <v>456</v>
      </c>
      <c r="G67" s="100" t="s">
        <v>425</v>
      </c>
      <c r="H67" s="105" t="s">
        <v>455</v>
      </c>
    </row>
    <row r="68" spans="1:8" ht="60" customHeight="1" x14ac:dyDescent="0.3">
      <c r="A68" s="141" t="s">
        <v>292</v>
      </c>
      <c r="B68" s="142"/>
      <c r="C68" s="100" t="s">
        <v>271</v>
      </c>
      <c r="D68" s="111">
        <v>3132</v>
      </c>
      <c r="E68" s="100" t="s">
        <v>410</v>
      </c>
      <c r="F68" s="100" t="s">
        <v>456</v>
      </c>
      <c r="G68" s="100" t="s">
        <v>425</v>
      </c>
      <c r="H68" s="105" t="s">
        <v>455</v>
      </c>
    </row>
    <row r="69" spans="1:8" ht="60" customHeight="1" x14ac:dyDescent="0.3">
      <c r="A69" s="141" t="s">
        <v>293</v>
      </c>
      <c r="B69" s="142"/>
      <c r="C69" s="100" t="s">
        <v>271</v>
      </c>
      <c r="D69" s="111">
        <v>3132</v>
      </c>
      <c r="E69" s="100" t="s">
        <v>410</v>
      </c>
      <c r="F69" s="100" t="s">
        <v>456</v>
      </c>
      <c r="G69" s="100" t="s">
        <v>425</v>
      </c>
      <c r="H69" s="105" t="s">
        <v>455</v>
      </c>
    </row>
    <row r="70" spans="1:8" ht="60" customHeight="1" x14ac:dyDescent="0.3">
      <c r="A70" s="141" t="s">
        <v>332</v>
      </c>
      <c r="B70" s="142"/>
      <c r="C70" s="100" t="s">
        <v>271</v>
      </c>
      <c r="D70" s="111">
        <v>3132</v>
      </c>
      <c r="E70" s="100" t="s">
        <v>410</v>
      </c>
      <c r="F70" s="100" t="s">
        <v>456</v>
      </c>
      <c r="G70" s="100" t="s">
        <v>425</v>
      </c>
      <c r="H70" s="105" t="s">
        <v>455</v>
      </c>
    </row>
    <row r="71" spans="1:8" ht="60" customHeight="1" x14ac:dyDescent="0.3">
      <c r="A71" s="141" t="s">
        <v>333</v>
      </c>
      <c r="B71" s="142"/>
      <c r="C71" s="100" t="s">
        <v>271</v>
      </c>
      <c r="D71" s="111">
        <v>3132</v>
      </c>
      <c r="E71" s="100" t="s">
        <v>410</v>
      </c>
      <c r="F71" s="100" t="s">
        <v>456</v>
      </c>
      <c r="G71" s="100" t="s">
        <v>425</v>
      </c>
      <c r="H71" s="105" t="s">
        <v>455</v>
      </c>
    </row>
    <row r="72" spans="1:8" ht="60" customHeight="1" x14ac:dyDescent="0.3">
      <c r="A72" s="141" t="s">
        <v>294</v>
      </c>
      <c r="B72" s="142"/>
      <c r="C72" s="100" t="s">
        <v>271</v>
      </c>
      <c r="D72" s="111">
        <v>3132</v>
      </c>
      <c r="E72" s="100" t="s">
        <v>410</v>
      </c>
      <c r="F72" s="100" t="s">
        <v>456</v>
      </c>
      <c r="G72" s="100" t="s">
        <v>425</v>
      </c>
      <c r="H72" s="105" t="s">
        <v>455</v>
      </c>
    </row>
    <row r="73" spans="1:8" ht="60" customHeight="1" x14ac:dyDescent="0.3">
      <c r="A73" s="141" t="s">
        <v>295</v>
      </c>
      <c r="B73" s="142"/>
      <c r="C73" s="100" t="s">
        <v>271</v>
      </c>
      <c r="D73" s="111">
        <v>3132</v>
      </c>
      <c r="E73" s="100" t="s">
        <v>410</v>
      </c>
      <c r="F73" s="100" t="s">
        <v>456</v>
      </c>
      <c r="G73" s="100" t="s">
        <v>425</v>
      </c>
      <c r="H73" s="105" t="s">
        <v>455</v>
      </c>
    </row>
    <row r="74" spans="1:8" ht="60" customHeight="1" x14ac:dyDescent="0.3">
      <c r="A74" s="141" t="s">
        <v>296</v>
      </c>
      <c r="B74" s="142"/>
      <c r="C74" s="100" t="s">
        <v>271</v>
      </c>
      <c r="D74" s="111">
        <v>3132</v>
      </c>
      <c r="E74" s="100" t="s">
        <v>410</v>
      </c>
      <c r="F74" s="100" t="s">
        <v>456</v>
      </c>
      <c r="G74" s="100" t="s">
        <v>425</v>
      </c>
      <c r="H74" s="105" t="s">
        <v>455</v>
      </c>
    </row>
    <row r="75" spans="1:8" ht="60" customHeight="1" x14ac:dyDescent="0.3">
      <c r="A75" s="141" t="s">
        <v>297</v>
      </c>
      <c r="B75" s="142"/>
      <c r="C75" s="100" t="s">
        <v>271</v>
      </c>
      <c r="D75" s="111">
        <v>3132</v>
      </c>
      <c r="E75" s="100" t="s">
        <v>410</v>
      </c>
      <c r="F75" s="100" t="s">
        <v>456</v>
      </c>
      <c r="G75" s="100" t="s">
        <v>425</v>
      </c>
      <c r="H75" s="105" t="s">
        <v>455</v>
      </c>
    </row>
    <row r="76" spans="1:8" ht="60" customHeight="1" x14ac:dyDescent="0.3">
      <c r="A76" s="141" t="s">
        <v>298</v>
      </c>
      <c r="B76" s="142"/>
      <c r="C76" s="100" t="s">
        <v>271</v>
      </c>
      <c r="D76" s="111">
        <v>3132</v>
      </c>
      <c r="E76" s="100" t="s">
        <v>410</v>
      </c>
      <c r="F76" s="100" t="s">
        <v>456</v>
      </c>
      <c r="G76" s="100" t="s">
        <v>425</v>
      </c>
      <c r="H76" s="105" t="s">
        <v>455</v>
      </c>
    </row>
    <row r="77" spans="1:8" ht="60" customHeight="1" x14ac:dyDescent="0.3">
      <c r="A77" s="141" t="s">
        <v>299</v>
      </c>
      <c r="B77" s="142"/>
      <c r="C77" s="100" t="s">
        <v>271</v>
      </c>
      <c r="D77" s="111">
        <v>3132</v>
      </c>
      <c r="E77" s="100" t="s">
        <v>410</v>
      </c>
      <c r="F77" s="100" t="s">
        <v>456</v>
      </c>
      <c r="G77" s="100" t="s">
        <v>425</v>
      </c>
      <c r="H77" s="105" t="s">
        <v>455</v>
      </c>
    </row>
    <row r="78" spans="1:8" ht="60" customHeight="1" x14ac:dyDescent="0.3">
      <c r="A78" s="141" t="s">
        <v>300</v>
      </c>
      <c r="B78" s="142"/>
      <c r="C78" s="100" t="s">
        <v>271</v>
      </c>
      <c r="D78" s="111">
        <v>3132</v>
      </c>
      <c r="E78" s="100" t="s">
        <v>410</v>
      </c>
      <c r="F78" s="100" t="s">
        <v>456</v>
      </c>
      <c r="G78" s="100" t="s">
        <v>425</v>
      </c>
      <c r="H78" s="105" t="s">
        <v>455</v>
      </c>
    </row>
    <row r="79" spans="1:8" ht="60" customHeight="1" x14ac:dyDescent="0.3">
      <c r="A79" s="141" t="s">
        <v>301</v>
      </c>
      <c r="B79" s="142"/>
      <c r="C79" s="100" t="s">
        <v>271</v>
      </c>
      <c r="D79" s="111">
        <v>3132</v>
      </c>
      <c r="E79" s="100" t="s">
        <v>417</v>
      </c>
      <c r="F79" s="100" t="s">
        <v>456</v>
      </c>
      <c r="G79" s="100" t="s">
        <v>425</v>
      </c>
      <c r="H79" s="105" t="s">
        <v>455</v>
      </c>
    </row>
    <row r="80" spans="1:8" ht="60" customHeight="1" x14ac:dyDescent="0.3">
      <c r="A80" s="141" t="s">
        <v>302</v>
      </c>
      <c r="B80" s="142"/>
      <c r="C80" s="100" t="s">
        <v>271</v>
      </c>
      <c r="D80" s="111">
        <v>3132</v>
      </c>
      <c r="E80" s="100" t="s">
        <v>410</v>
      </c>
      <c r="F80" s="100" t="s">
        <v>456</v>
      </c>
      <c r="G80" s="100" t="s">
        <v>425</v>
      </c>
      <c r="H80" s="105" t="s">
        <v>455</v>
      </c>
    </row>
    <row r="81" spans="1:8" ht="60" customHeight="1" x14ac:dyDescent="0.3">
      <c r="A81" s="141" t="s">
        <v>432</v>
      </c>
      <c r="B81" s="142"/>
      <c r="C81" s="100" t="s">
        <v>271</v>
      </c>
      <c r="D81" s="111">
        <v>3132</v>
      </c>
      <c r="E81" s="100" t="s">
        <v>410</v>
      </c>
      <c r="F81" s="100" t="s">
        <v>456</v>
      </c>
      <c r="G81" s="100" t="s">
        <v>425</v>
      </c>
      <c r="H81" s="105" t="s">
        <v>455</v>
      </c>
    </row>
    <row r="82" spans="1:8" ht="60" customHeight="1" x14ac:dyDescent="0.3">
      <c r="A82" s="141" t="s">
        <v>334</v>
      </c>
      <c r="B82" s="142"/>
      <c r="C82" s="100" t="s">
        <v>271</v>
      </c>
      <c r="D82" s="111">
        <v>3132</v>
      </c>
      <c r="E82" s="100" t="s">
        <v>410</v>
      </c>
      <c r="F82" s="100" t="s">
        <v>456</v>
      </c>
      <c r="G82" s="100" t="s">
        <v>425</v>
      </c>
      <c r="H82" s="105" t="s">
        <v>455</v>
      </c>
    </row>
    <row r="83" spans="1:8" ht="60" customHeight="1" x14ac:dyDescent="0.3">
      <c r="A83" s="141" t="s">
        <v>303</v>
      </c>
      <c r="B83" s="142"/>
      <c r="C83" s="100" t="s">
        <v>271</v>
      </c>
      <c r="D83" s="111">
        <v>3132</v>
      </c>
      <c r="E83" s="100" t="s">
        <v>410</v>
      </c>
      <c r="F83" s="100" t="s">
        <v>456</v>
      </c>
      <c r="G83" s="100" t="s">
        <v>425</v>
      </c>
      <c r="H83" s="105" t="s">
        <v>455</v>
      </c>
    </row>
    <row r="84" spans="1:8" ht="60" customHeight="1" x14ac:dyDescent="0.3">
      <c r="A84" s="141" t="s">
        <v>304</v>
      </c>
      <c r="B84" s="142"/>
      <c r="C84" s="100" t="s">
        <v>271</v>
      </c>
      <c r="D84" s="111">
        <v>3132</v>
      </c>
      <c r="E84" s="100" t="s">
        <v>410</v>
      </c>
      <c r="F84" s="100" t="s">
        <v>456</v>
      </c>
      <c r="G84" s="100" t="s">
        <v>425</v>
      </c>
      <c r="H84" s="105" t="s">
        <v>455</v>
      </c>
    </row>
    <row r="85" spans="1:8" ht="60" customHeight="1" x14ac:dyDescent="0.3">
      <c r="A85" s="141" t="s">
        <v>305</v>
      </c>
      <c r="B85" s="142"/>
      <c r="C85" s="100" t="s">
        <v>271</v>
      </c>
      <c r="D85" s="111">
        <v>3132</v>
      </c>
      <c r="E85" s="100" t="s">
        <v>410</v>
      </c>
      <c r="F85" s="100" t="s">
        <v>456</v>
      </c>
      <c r="G85" s="100" t="s">
        <v>425</v>
      </c>
      <c r="H85" s="105" t="s">
        <v>455</v>
      </c>
    </row>
    <row r="86" spans="1:8" ht="60" customHeight="1" x14ac:dyDescent="0.3">
      <c r="A86" s="141" t="s">
        <v>435</v>
      </c>
      <c r="B86" s="142"/>
      <c r="C86" s="100" t="s">
        <v>271</v>
      </c>
      <c r="D86" s="111">
        <v>3132</v>
      </c>
      <c r="E86" s="100" t="s">
        <v>421</v>
      </c>
      <c r="F86" s="100" t="s">
        <v>456</v>
      </c>
      <c r="G86" s="100" t="s">
        <v>425</v>
      </c>
      <c r="H86" s="105" t="s">
        <v>455</v>
      </c>
    </row>
    <row r="87" spans="1:8" ht="60" customHeight="1" x14ac:dyDescent="0.3">
      <c r="A87" s="141" t="s">
        <v>306</v>
      </c>
      <c r="B87" s="142"/>
      <c r="C87" s="100" t="s">
        <v>271</v>
      </c>
      <c r="D87" s="111">
        <v>3132</v>
      </c>
      <c r="E87" s="100" t="s">
        <v>410</v>
      </c>
      <c r="F87" s="100" t="s">
        <v>456</v>
      </c>
      <c r="G87" s="100" t="s">
        <v>425</v>
      </c>
      <c r="H87" s="105" t="s">
        <v>455</v>
      </c>
    </row>
    <row r="88" spans="1:8" ht="60" customHeight="1" x14ac:dyDescent="0.3">
      <c r="A88" s="141" t="s">
        <v>307</v>
      </c>
      <c r="B88" s="142"/>
      <c r="C88" s="100" t="s">
        <v>271</v>
      </c>
      <c r="D88" s="111">
        <v>3132</v>
      </c>
      <c r="E88" s="100" t="s">
        <v>410</v>
      </c>
      <c r="F88" s="100" t="s">
        <v>456</v>
      </c>
      <c r="G88" s="100" t="s">
        <v>425</v>
      </c>
      <c r="H88" s="105" t="s">
        <v>455</v>
      </c>
    </row>
    <row r="89" spans="1:8" ht="60" customHeight="1" x14ac:dyDescent="0.3">
      <c r="A89" s="141" t="s">
        <v>308</v>
      </c>
      <c r="B89" s="142"/>
      <c r="C89" s="100" t="s">
        <v>271</v>
      </c>
      <c r="D89" s="111">
        <v>3132</v>
      </c>
      <c r="E89" s="100" t="s">
        <v>410</v>
      </c>
      <c r="F89" s="100" t="s">
        <v>456</v>
      </c>
      <c r="G89" s="100" t="s">
        <v>425</v>
      </c>
      <c r="H89" s="105" t="s">
        <v>455</v>
      </c>
    </row>
    <row r="90" spans="1:8" ht="60" customHeight="1" x14ac:dyDescent="0.3">
      <c r="A90" s="141" t="s">
        <v>309</v>
      </c>
      <c r="B90" s="142"/>
      <c r="C90" s="100" t="s">
        <v>271</v>
      </c>
      <c r="D90" s="111">
        <v>3132</v>
      </c>
      <c r="E90" s="100" t="s">
        <v>410</v>
      </c>
      <c r="F90" s="100" t="s">
        <v>456</v>
      </c>
      <c r="G90" s="100" t="s">
        <v>425</v>
      </c>
      <c r="H90" s="105" t="s">
        <v>455</v>
      </c>
    </row>
    <row r="91" spans="1:8" ht="60" customHeight="1" x14ac:dyDescent="0.3">
      <c r="A91" s="141" t="s">
        <v>310</v>
      </c>
      <c r="B91" s="142"/>
      <c r="C91" s="100" t="s">
        <v>271</v>
      </c>
      <c r="D91" s="111">
        <v>3132</v>
      </c>
      <c r="E91" s="100" t="s">
        <v>417</v>
      </c>
      <c r="F91" s="100" t="s">
        <v>456</v>
      </c>
      <c r="G91" s="100" t="s">
        <v>425</v>
      </c>
      <c r="H91" s="105" t="s">
        <v>455</v>
      </c>
    </row>
    <row r="92" spans="1:8" ht="60" customHeight="1" x14ac:dyDescent="0.3">
      <c r="A92" s="141" t="s">
        <v>311</v>
      </c>
      <c r="B92" s="142"/>
      <c r="C92" s="100" t="s">
        <v>271</v>
      </c>
      <c r="D92" s="111">
        <v>3132</v>
      </c>
      <c r="E92" s="100" t="s">
        <v>410</v>
      </c>
      <c r="F92" s="100" t="s">
        <v>456</v>
      </c>
      <c r="G92" s="100" t="s">
        <v>425</v>
      </c>
      <c r="H92" s="105" t="s">
        <v>455</v>
      </c>
    </row>
    <row r="93" spans="1:8" ht="60" customHeight="1" x14ac:dyDescent="0.3">
      <c r="A93" s="141" t="s">
        <v>312</v>
      </c>
      <c r="B93" s="142"/>
      <c r="C93" s="100" t="s">
        <v>271</v>
      </c>
      <c r="D93" s="111">
        <v>3132</v>
      </c>
      <c r="E93" s="100" t="s">
        <v>417</v>
      </c>
      <c r="F93" s="100" t="s">
        <v>456</v>
      </c>
      <c r="G93" s="100" t="s">
        <v>425</v>
      </c>
      <c r="H93" s="105" t="s">
        <v>455</v>
      </c>
    </row>
    <row r="94" spans="1:8" ht="60" customHeight="1" x14ac:dyDescent="0.3">
      <c r="A94" s="141" t="s">
        <v>313</v>
      </c>
      <c r="B94" s="142"/>
      <c r="C94" s="100" t="s">
        <v>271</v>
      </c>
      <c r="D94" s="111">
        <v>3132</v>
      </c>
      <c r="E94" s="100" t="s">
        <v>410</v>
      </c>
      <c r="F94" s="100" t="s">
        <v>456</v>
      </c>
      <c r="G94" s="100" t="s">
        <v>425</v>
      </c>
      <c r="H94" s="105" t="s">
        <v>455</v>
      </c>
    </row>
    <row r="95" spans="1:8" ht="60" customHeight="1" x14ac:dyDescent="0.3">
      <c r="A95" s="141" t="s">
        <v>314</v>
      </c>
      <c r="B95" s="142"/>
      <c r="C95" s="100" t="s">
        <v>271</v>
      </c>
      <c r="D95" s="111">
        <v>3132</v>
      </c>
      <c r="E95" s="100" t="s">
        <v>410</v>
      </c>
      <c r="F95" s="100" t="s">
        <v>456</v>
      </c>
      <c r="G95" s="100" t="s">
        <v>425</v>
      </c>
      <c r="H95" s="105" t="s">
        <v>455</v>
      </c>
    </row>
    <row r="96" spans="1:8" ht="60" customHeight="1" x14ac:dyDescent="0.3">
      <c r="A96" s="141" t="s">
        <v>315</v>
      </c>
      <c r="B96" s="142"/>
      <c r="C96" s="100" t="s">
        <v>271</v>
      </c>
      <c r="D96" s="111">
        <v>3132</v>
      </c>
      <c r="E96" s="100" t="s">
        <v>410</v>
      </c>
      <c r="F96" s="100" t="s">
        <v>456</v>
      </c>
      <c r="G96" s="100" t="s">
        <v>425</v>
      </c>
      <c r="H96" s="105" t="s">
        <v>455</v>
      </c>
    </row>
    <row r="97" spans="1:8" ht="60" customHeight="1" x14ac:dyDescent="0.3">
      <c r="A97" s="141" t="s">
        <v>316</v>
      </c>
      <c r="B97" s="142"/>
      <c r="C97" s="100" t="s">
        <v>271</v>
      </c>
      <c r="D97" s="111">
        <v>3132</v>
      </c>
      <c r="E97" s="100" t="s">
        <v>410</v>
      </c>
      <c r="F97" s="100" t="s">
        <v>456</v>
      </c>
      <c r="G97" s="100" t="s">
        <v>425</v>
      </c>
      <c r="H97" s="105" t="s">
        <v>455</v>
      </c>
    </row>
    <row r="98" spans="1:8" ht="60" customHeight="1" x14ac:dyDescent="0.3">
      <c r="A98" s="141" t="s">
        <v>317</v>
      </c>
      <c r="B98" s="142"/>
      <c r="C98" s="100" t="s">
        <v>271</v>
      </c>
      <c r="D98" s="111">
        <v>3132</v>
      </c>
      <c r="E98" s="100" t="s">
        <v>410</v>
      </c>
      <c r="F98" s="100" t="s">
        <v>456</v>
      </c>
      <c r="G98" s="100" t="s">
        <v>425</v>
      </c>
      <c r="H98" s="105" t="s">
        <v>455</v>
      </c>
    </row>
    <row r="99" spans="1:8" ht="60" customHeight="1" x14ac:dyDescent="0.3">
      <c r="A99" s="141" t="s">
        <v>318</v>
      </c>
      <c r="B99" s="142"/>
      <c r="C99" s="100" t="s">
        <v>271</v>
      </c>
      <c r="D99" s="111">
        <v>3132</v>
      </c>
      <c r="E99" s="100" t="s">
        <v>410</v>
      </c>
      <c r="F99" s="100" t="s">
        <v>456</v>
      </c>
      <c r="G99" s="100" t="s">
        <v>425</v>
      </c>
      <c r="H99" s="105" t="s">
        <v>455</v>
      </c>
    </row>
    <row r="100" spans="1:8" ht="60" customHeight="1" x14ac:dyDescent="0.3">
      <c r="A100" s="141" t="s">
        <v>319</v>
      </c>
      <c r="B100" s="142"/>
      <c r="C100" s="100" t="s">
        <v>271</v>
      </c>
      <c r="D100" s="111">
        <v>3132</v>
      </c>
      <c r="E100" s="100" t="s">
        <v>410</v>
      </c>
      <c r="F100" s="100" t="s">
        <v>456</v>
      </c>
      <c r="G100" s="100" t="s">
        <v>425</v>
      </c>
      <c r="H100" s="105" t="s">
        <v>455</v>
      </c>
    </row>
    <row r="101" spans="1:8" ht="60" customHeight="1" x14ac:dyDescent="0.3">
      <c r="A101" s="141" t="s">
        <v>320</v>
      </c>
      <c r="B101" s="142"/>
      <c r="C101" s="100" t="s">
        <v>271</v>
      </c>
      <c r="D101" s="111">
        <v>3132</v>
      </c>
      <c r="E101" s="100" t="s">
        <v>410</v>
      </c>
      <c r="F101" s="100" t="s">
        <v>456</v>
      </c>
      <c r="G101" s="100" t="s">
        <v>425</v>
      </c>
      <c r="H101" s="105" t="s">
        <v>455</v>
      </c>
    </row>
    <row r="102" spans="1:8" ht="60" customHeight="1" x14ac:dyDescent="0.3">
      <c r="A102" s="141" t="s">
        <v>321</v>
      </c>
      <c r="B102" s="142"/>
      <c r="C102" s="100" t="s">
        <v>271</v>
      </c>
      <c r="D102" s="111">
        <v>3132</v>
      </c>
      <c r="E102" s="100" t="s">
        <v>410</v>
      </c>
      <c r="F102" s="100" t="s">
        <v>456</v>
      </c>
      <c r="G102" s="100" t="s">
        <v>425</v>
      </c>
      <c r="H102" s="105" t="s">
        <v>455</v>
      </c>
    </row>
    <row r="103" spans="1:8" ht="60" customHeight="1" x14ac:dyDescent="0.3">
      <c r="A103" s="141" t="s">
        <v>322</v>
      </c>
      <c r="B103" s="142"/>
      <c r="C103" s="100" t="s">
        <v>271</v>
      </c>
      <c r="D103" s="111">
        <v>3132</v>
      </c>
      <c r="E103" s="100" t="s">
        <v>410</v>
      </c>
      <c r="F103" s="100" t="s">
        <v>456</v>
      </c>
      <c r="G103" s="100" t="s">
        <v>425</v>
      </c>
      <c r="H103" s="105" t="s">
        <v>455</v>
      </c>
    </row>
    <row r="104" spans="1:8" ht="60" customHeight="1" x14ac:dyDescent="0.3">
      <c r="A104" s="141" t="s">
        <v>323</v>
      </c>
      <c r="B104" s="142"/>
      <c r="C104" s="100" t="s">
        <v>271</v>
      </c>
      <c r="D104" s="111">
        <v>3132</v>
      </c>
      <c r="E104" s="100" t="s">
        <v>410</v>
      </c>
      <c r="F104" s="100" t="s">
        <v>456</v>
      </c>
      <c r="G104" s="100" t="s">
        <v>425</v>
      </c>
      <c r="H104" s="105" t="s">
        <v>455</v>
      </c>
    </row>
    <row r="105" spans="1:8" ht="60" customHeight="1" x14ac:dyDescent="0.3">
      <c r="A105" s="141" t="s">
        <v>324</v>
      </c>
      <c r="B105" s="142"/>
      <c r="C105" s="100" t="s">
        <v>271</v>
      </c>
      <c r="D105" s="111">
        <v>3132</v>
      </c>
      <c r="E105" s="100" t="s">
        <v>410</v>
      </c>
      <c r="F105" s="100" t="s">
        <v>456</v>
      </c>
      <c r="G105" s="100" t="s">
        <v>425</v>
      </c>
      <c r="H105" s="105" t="s">
        <v>455</v>
      </c>
    </row>
    <row r="106" spans="1:8" ht="60" customHeight="1" x14ac:dyDescent="0.3">
      <c r="A106" s="141" t="s">
        <v>411</v>
      </c>
      <c r="B106" s="142"/>
      <c r="C106" s="100" t="s">
        <v>271</v>
      </c>
      <c r="D106" s="111">
        <v>3132</v>
      </c>
      <c r="E106" s="100" t="s">
        <v>410</v>
      </c>
      <c r="F106" s="100" t="s">
        <v>456</v>
      </c>
      <c r="G106" s="100" t="s">
        <v>425</v>
      </c>
      <c r="H106" s="105" t="s">
        <v>455</v>
      </c>
    </row>
    <row r="107" spans="1:8" ht="60" customHeight="1" x14ac:dyDescent="0.3">
      <c r="A107" s="141" t="s">
        <v>412</v>
      </c>
      <c r="B107" s="142"/>
      <c r="C107" s="100" t="s">
        <v>271</v>
      </c>
      <c r="D107" s="111">
        <v>3132</v>
      </c>
      <c r="E107" s="100" t="s">
        <v>419</v>
      </c>
      <c r="F107" s="100" t="s">
        <v>456</v>
      </c>
      <c r="G107" s="100" t="s">
        <v>425</v>
      </c>
      <c r="H107" s="105" t="s">
        <v>455</v>
      </c>
    </row>
    <row r="108" spans="1:8" ht="60" customHeight="1" x14ac:dyDescent="0.3">
      <c r="A108" s="141" t="s">
        <v>413</v>
      </c>
      <c r="B108" s="142"/>
      <c r="C108" s="100" t="s">
        <v>271</v>
      </c>
      <c r="D108" s="111">
        <v>3132</v>
      </c>
      <c r="E108" s="100" t="s">
        <v>410</v>
      </c>
      <c r="F108" s="100" t="s">
        <v>456</v>
      </c>
      <c r="G108" s="100" t="s">
        <v>425</v>
      </c>
      <c r="H108" s="105" t="s">
        <v>455</v>
      </c>
    </row>
    <row r="109" spans="1:8" ht="60" customHeight="1" x14ac:dyDescent="0.3">
      <c r="A109" s="141" t="s">
        <v>414</v>
      </c>
      <c r="B109" s="142"/>
      <c r="C109" s="100" t="s">
        <v>271</v>
      </c>
      <c r="D109" s="111">
        <v>3132</v>
      </c>
      <c r="E109" s="100" t="s">
        <v>410</v>
      </c>
      <c r="F109" s="100" t="s">
        <v>456</v>
      </c>
      <c r="G109" s="100" t="s">
        <v>425</v>
      </c>
      <c r="H109" s="105" t="s">
        <v>455</v>
      </c>
    </row>
    <row r="110" spans="1:8" ht="60" customHeight="1" x14ac:dyDescent="0.3">
      <c r="A110" s="141" t="s">
        <v>405</v>
      </c>
      <c r="B110" s="142"/>
      <c r="C110" s="100" t="s">
        <v>271</v>
      </c>
      <c r="D110" s="111">
        <v>3132</v>
      </c>
      <c r="E110" s="100" t="s">
        <v>410</v>
      </c>
      <c r="F110" s="100" t="s">
        <v>456</v>
      </c>
      <c r="G110" s="100" t="s">
        <v>425</v>
      </c>
      <c r="H110" s="105" t="s">
        <v>455</v>
      </c>
    </row>
    <row r="111" spans="1:8" ht="60" customHeight="1" x14ac:dyDescent="0.3">
      <c r="A111" s="141" t="s">
        <v>406</v>
      </c>
      <c r="B111" s="142"/>
      <c r="C111" s="100" t="s">
        <v>271</v>
      </c>
      <c r="D111" s="111">
        <v>3132</v>
      </c>
      <c r="E111" s="100" t="s">
        <v>410</v>
      </c>
      <c r="F111" s="100" t="s">
        <v>456</v>
      </c>
      <c r="G111" s="100" t="s">
        <v>425</v>
      </c>
      <c r="H111" s="105" t="s">
        <v>455</v>
      </c>
    </row>
    <row r="112" spans="1:8" ht="60" customHeight="1" x14ac:dyDescent="0.3">
      <c r="A112" s="141" t="s">
        <v>407</v>
      </c>
      <c r="B112" s="142"/>
      <c r="C112" s="100" t="s">
        <v>271</v>
      </c>
      <c r="D112" s="111">
        <v>3132</v>
      </c>
      <c r="E112" s="100" t="s">
        <v>410</v>
      </c>
      <c r="F112" s="100" t="s">
        <v>456</v>
      </c>
      <c r="G112" s="100" t="s">
        <v>425</v>
      </c>
      <c r="H112" s="105" t="s">
        <v>455</v>
      </c>
    </row>
    <row r="113" spans="1:8" ht="60" customHeight="1" x14ac:dyDescent="0.3">
      <c r="A113" s="141" t="s">
        <v>408</v>
      </c>
      <c r="B113" s="142"/>
      <c r="C113" s="100" t="s">
        <v>271</v>
      </c>
      <c r="D113" s="111">
        <v>3132</v>
      </c>
      <c r="E113" s="100" t="s">
        <v>410</v>
      </c>
      <c r="F113" s="100" t="s">
        <v>456</v>
      </c>
      <c r="G113" s="100" t="s">
        <v>425</v>
      </c>
      <c r="H113" s="105" t="s">
        <v>455</v>
      </c>
    </row>
    <row r="114" spans="1:8" ht="60" customHeight="1" x14ac:dyDescent="0.3">
      <c r="A114" s="141" t="s">
        <v>409</v>
      </c>
      <c r="B114" s="142"/>
      <c r="C114" s="100" t="s">
        <v>271</v>
      </c>
      <c r="D114" s="111">
        <v>3132</v>
      </c>
      <c r="E114" s="100" t="s">
        <v>410</v>
      </c>
      <c r="F114" s="100" t="s">
        <v>456</v>
      </c>
      <c r="G114" s="100" t="s">
        <v>425</v>
      </c>
      <c r="H114" s="105" t="s">
        <v>455</v>
      </c>
    </row>
    <row r="115" spans="1:8" ht="60" customHeight="1" x14ac:dyDescent="0.3">
      <c r="A115" s="141" t="s">
        <v>325</v>
      </c>
      <c r="B115" s="142"/>
      <c r="C115" s="100" t="s">
        <v>271</v>
      </c>
      <c r="D115" s="111">
        <v>3132</v>
      </c>
      <c r="E115" s="100" t="s">
        <v>410</v>
      </c>
      <c r="F115" s="100" t="s">
        <v>456</v>
      </c>
      <c r="G115" s="100" t="s">
        <v>425</v>
      </c>
      <c r="H115" s="105" t="s">
        <v>455</v>
      </c>
    </row>
    <row r="116" spans="1:8" ht="60" customHeight="1" x14ac:dyDescent="0.3">
      <c r="A116" s="141" t="s">
        <v>326</v>
      </c>
      <c r="B116" s="142"/>
      <c r="C116" s="100" t="s">
        <v>271</v>
      </c>
      <c r="D116" s="111">
        <v>3132</v>
      </c>
      <c r="E116" s="100" t="s">
        <v>410</v>
      </c>
      <c r="F116" s="100" t="s">
        <v>456</v>
      </c>
      <c r="G116" s="100" t="s">
        <v>425</v>
      </c>
      <c r="H116" s="105" t="s">
        <v>455</v>
      </c>
    </row>
    <row r="117" spans="1:8" ht="60" customHeight="1" x14ac:dyDescent="0.3">
      <c r="A117" s="141" t="s">
        <v>327</v>
      </c>
      <c r="B117" s="142"/>
      <c r="C117" s="100" t="s">
        <v>271</v>
      </c>
      <c r="D117" s="111">
        <v>3132</v>
      </c>
      <c r="E117" s="100" t="s">
        <v>410</v>
      </c>
      <c r="F117" s="100" t="s">
        <v>456</v>
      </c>
      <c r="G117" s="100" t="s">
        <v>425</v>
      </c>
      <c r="H117" s="105" t="s">
        <v>455</v>
      </c>
    </row>
    <row r="118" spans="1:8" ht="60" customHeight="1" x14ac:dyDescent="0.3">
      <c r="A118" s="141" t="s">
        <v>328</v>
      </c>
      <c r="B118" s="142"/>
      <c r="C118" s="100" t="s">
        <v>271</v>
      </c>
      <c r="D118" s="111">
        <v>3132</v>
      </c>
      <c r="E118" s="100" t="s">
        <v>410</v>
      </c>
      <c r="F118" s="100" t="s">
        <v>456</v>
      </c>
      <c r="G118" s="100" t="s">
        <v>425</v>
      </c>
      <c r="H118" s="105" t="s">
        <v>455</v>
      </c>
    </row>
    <row r="119" spans="1:8" ht="60" customHeight="1" x14ac:dyDescent="0.3">
      <c r="A119" s="141" t="s">
        <v>329</v>
      </c>
      <c r="B119" s="142"/>
      <c r="C119" s="100" t="s">
        <v>271</v>
      </c>
      <c r="D119" s="111">
        <v>3132</v>
      </c>
      <c r="E119" s="100" t="s">
        <v>410</v>
      </c>
      <c r="F119" s="100" t="s">
        <v>456</v>
      </c>
      <c r="G119" s="100" t="s">
        <v>425</v>
      </c>
      <c r="H119" s="105" t="s">
        <v>455</v>
      </c>
    </row>
    <row r="120" spans="1:8" ht="60" customHeight="1" x14ac:dyDescent="0.3">
      <c r="A120" s="141" t="s">
        <v>330</v>
      </c>
      <c r="B120" s="142"/>
      <c r="C120" s="100" t="s">
        <v>271</v>
      </c>
      <c r="D120" s="111">
        <v>3132</v>
      </c>
      <c r="E120" s="100" t="s">
        <v>410</v>
      </c>
      <c r="F120" s="100" t="s">
        <v>456</v>
      </c>
      <c r="G120" s="100" t="s">
        <v>425</v>
      </c>
      <c r="H120" s="105" t="s">
        <v>455</v>
      </c>
    </row>
    <row r="121" spans="1:8" ht="60" customHeight="1" x14ac:dyDescent="0.3">
      <c r="A121" s="141" t="s">
        <v>331</v>
      </c>
      <c r="B121" s="142"/>
      <c r="C121" s="100" t="s">
        <v>271</v>
      </c>
      <c r="D121" s="111">
        <v>3132</v>
      </c>
      <c r="E121" s="100" t="s">
        <v>410</v>
      </c>
      <c r="F121" s="100" t="s">
        <v>456</v>
      </c>
      <c r="G121" s="100" t="s">
        <v>425</v>
      </c>
      <c r="H121" s="105" t="s">
        <v>455</v>
      </c>
    </row>
    <row r="122" spans="1:8" ht="60" customHeight="1" x14ac:dyDescent="0.3">
      <c r="A122" s="141" t="s">
        <v>335</v>
      </c>
      <c r="B122" s="142"/>
      <c r="C122" s="100" t="s">
        <v>272</v>
      </c>
      <c r="D122" s="111">
        <v>3132</v>
      </c>
      <c r="E122" s="100" t="s">
        <v>415</v>
      </c>
      <c r="F122" s="100" t="s">
        <v>456</v>
      </c>
      <c r="G122" s="100" t="s">
        <v>424</v>
      </c>
      <c r="H122" s="105" t="s">
        <v>455</v>
      </c>
    </row>
    <row r="123" spans="1:8" ht="60" customHeight="1" x14ac:dyDescent="0.3">
      <c r="A123" s="141" t="s">
        <v>336</v>
      </c>
      <c r="B123" s="142"/>
      <c r="C123" s="100" t="s">
        <v>272</v>
      </c>
      <c r="D123" s="111">
        <v>3132</v>
      </c>
      <c r="E123" s="100" t="s">
        <v>415</v>
      </c>
      <c r="F123" s="100" t="s">
        <v>456</v>
      </c>
      <c r="G123" s="100" t="s">
        <v>424</v>
      </c>
      <c r="H123" s="105" t="s">
        <v>455</v>
      </c>
    </row>
    <row r="124" spans="1:8" ht="60" customHeight="1" x14ac:dyDescent="0.3">
      <c r="A124" s="141" t="s">
        <v>337</v>
      </c>
      <c r="B124" s="142"/>
      <c r="C124" s="100" t="s">
        <v>272</v>
      </c>
      <c r="D124" s="111">
        <v>3132</v>
      </c>
      <c r="E124" s="100" t="s">
        <v>416</v>
      </c>
      <c r="F124" s="100" t="s">
        <v>456</v>
      </c>
      <c r="G124" s="100" t="s">
        <v>424</v>
      </c>
      <c r="H124" s="105" t="s">
        <v>455</v>
      </c>
    </row>
    <row r="125" spans="1:8" ht="60" customHeight="1" x14ac:dyDescent="0.3">
      <c r="A125" s="141" t="s">
        <v>338</v>
      </c>
      <c r="B125" s="142"/>
      <c r="C125" s="100" t="s">
        <v>272</v>
      </c>
      <c r="D125" s="111">
        <v>3132</v>
      </c>
      <c r="E125" s="100" t="s">
        <v>415</v>
      </c>
      <c r="F125" s="100" t="s">
        <v>456</v>
      </c>
      <c r="G125" s="100" t="s">
        <v>424</v>
      </c>
      <c r="H125" s="105" t="s">
        <v>455</v>
      </c>
    </row>
    <row r="126" spans="1:8" ht="60" customHeight="1" x14ac:dyDescent="0.3">
      <c r="A126" s="141" t="s">
        <v>339</v>
      </c>
      <c r="B126" s="142"/>
      <c r="C126" s="100" t="s">
        <v>272</v>
      </c>
      <c r="D126" s="111">
        <v>3132</v>
      </c>
      <c r="E126" s="100" t="s">
        <v>416</v>
      </c>
      <c r="F126" s="100" t="s">
        <v>456</v>
      </c>
      <c r="G126" s="100" t="s">
        <v>424</v>
      </c>
      <c r="H126" s="105" t="s">
        <v>455</v>
      </c>
    </row>
    <row r="127" spans="1:8" ht="60" customHeight="1" x14ac:dyDescent="0.3">
      <c r="A127" s="141" t="s">
        <v>340</v>
      </c>
      <c r="B127" s="142"/>
      <c r="C127" s="100" t="s">
        <v>272</v>
      </c>
      <c r="D127" s="111">
        <v>3132</v>
      </c>
      <c r="E127" s="100" t="s">
        <v>415</v>
      </c>
      <c r="F127" s="100" t="s">
        <v>456</v>
      </c>
      <c r="G127" s="100" t="s">
        <v>424</v>
      </c>
      <c r="H127" s="105" t="s">
        <v>455</v>
      </c>
    </row>
    <row r="128" spans="1:8" ht="60" customHeight="1" x14ac:dyDescent="0.3">
      <c r="A128" s="141" t="s">
        <v>341</v>
      </c>
      <c r="B128" s="142"/>
      <c r="C128" s="100" t="s">
        <v>272</v>
      </c>
      <c r="D128" s="111">
        <v>3132</v>
      </c>
      <c r="E128" s="100" t="s">
        <v>415</v>
      </c>
      <c r="F128" s="100" t="s">
        <v>456</v>
      </c>
      <c r="G128" s="100" t="s">
        <v>424</v>
      </c>
      <c r="H128" s="105" t="s">
        <v>455</v>
      </c>
    </row>
    <row r="129" spans="1:8" ht="60" customHeight="1" x14ac:dyDescent="0.3">
      <c r="A129" s="141" t="s">
        <v>342</v>
      </c>
      <c r="B129" s="142"/>
      <c r="C129" s="100" t="s">
        <v>272</v>
      </c>
      <c r="D129" s="111">
        <v>3132</v>
      </c>
      <c r="E129" s="100" t="s">
        <v>415</v>
      </c>
      <c r="F129" s="100" t="s">
        <v>456</v>
      </c>
      <c r="G129" s="100" t="s">
        <v>424</v>
      </c>
      <c r="H129" s="105" t="s">
        <v>455</v>
      </c>
    </row>
    <row r="130" spans="1:8" ht="60" customHeight="1" x14ac:dyDescent="0.3">
      <c r="A130" s="141" t="s">
        <v>343</v>
      </c>
      <c r="B130" s="142"/>
      <c r="C130" s="100" t="s">
        <v>272</v>
      </c>
      <c r="D130" s="111">
        <v>3132</v>
      </c>
      <c r="E130" s="100" t="s">
        <v>415</v>
      </c>
      <c r="F130" s="100" t="s">
        <v>456</v>
      </c>
      <c r="G130" s="100" t="s">
        <v>424</v>
      </c>
      <c r="H130" s="105" t="s">
        <v>455</v>
      </c>
    </row>
    <row r="131" spans="1:8" ht="60" customHeight="1" x14ac:dyDescent="0.3">
      <c r="A131" s="141" t="s">
        <v>436</v>
      </c>
      <c r="B131" s="142"/>
      <c r="C131" s="100" t="s">
        <v>272</v>
      </c>
      <c r="D131" s="111">
        <v>3132</v>
      </c>
      <c r="E131" s="100" t="s">
        <v>415</v>
      </c>
      <c r="F131" s="100" t="s">
        <v>456</v>
      </c>
      <c r="G131" s="100" t="s">
        <v>424</v>
      </c>
      <c r="H131" s="105" t="s">
        <v>455</v>
      </c>
    </row>
    <row r="132" spans="1:8" ht="60" customHeight="1" x14ac:dyDescent="0.3">
      <c r="A132" s="141" t="s">
        <v>437</v>
      </c>
      <c r="B132" s="142"/>
      <c r="C132" s="100" t="s">
        <v>272</v>
      </c>
      <c r="D132" s="111">
        <v>3132</v>
      </c>
      <c r="E132" s="100" t="s">
        <v>415</v>
      </c>
      <c r="F132" s="100" t="s">
        <v>456</v>
      </c>
      <c r="G132" s="100" t="s">
        <v>424</v>
      </c>
      <c r="H132" s="105" t="s">
        <v>455</v>
      </c>
    </row>
    <row r="133" spans="1:8" ht="60" customHeight="1" x14ac:dyDescent="0.3">
      <c r="A133" s="141" t="s">
        <v>344</v>
      </c>
      <c r="B133" s="142"/>
      <c r="C133" s="100" t="s">
        <v>272</v>
      </c>
      <c r="D133" s="111">
        <v>3132</v>
      </c>
      <c r="E133" s="100" t="s">
        <v>415</v>
      </c>
      <c r="F133" s="100" t="s">
        <v>456</v>
      </c>
      <c r="G133" s="100" t="s">
        <v>424</v>
      </c>
      <c r="H133" s="105" t="s">
        <v>455</v>
      </c>
    </row>
    <row r="134" spans="1:8" ht="60" customHeight="1" x14ac:dyDescent="0.3">
      <c r="A134" s="141" t="s">
        <v>345</v>
      </c>
      <c r="B134" s="142"/>
      <c r="C134" s="100" t="s">
        <v>272</v>
      </c>
      <c r="D134" s="111">
        <v>3132</v>
      </c>
      <c r="E134" s="100" t="s">
        <v>415</v>
      </c>
      <c r="F134" s="100" t="s">
        <v>456</v>
      </c>
      <c r="G134" s="100" t="s">
        <v>424</v>
      </c>
      <c r="H134" s="105" t="s">
        <v>455</v>
      </c>
    </row>
    <row r="135" spans="1:8" ht="60" customHeight="1" x14ac:dyDescent="0.3">
      <c r="A135" s="141" t="s">
        <v>346</v>
      </c>
      <c r="B135" s="142"/>
      <c r="C135" s="100" t="s">
        <v>272</v>
      </c>
      <c r="D135" s="111">
        <v>3132</v>
      </c>
      <c r="E135" s="100" t="s">
        <v>415</v>
      </c>
      <c r="F135" s="100" t="s">
        <v>456</v>
      </c>
      <c r="G135" s="100" t="s">
        <v>424</v>
      </c>
      <c r="H135" s="105" t="s">
        <v>455</v>
      </c>
    </row>
    <row r="136" spans="1:8" ht="60" customHeight="1" x14ac:dyDescent="0.3">
      <c r="A136" s="141" t="s">
        <v>347</v>
      </c>
      <c r="B136" s="142"/>
      <c r="C136" s="100" t="s">
        <v>272</v>
      </c>
      <c r="D136" s="111">
        <v>3132</v>
      </c>
      <c r="E136" s="100" t="s">
        <v>415</v>
      </c>
      <c r="F136" s="100" t="s">
        <v>456</v>
      </c>
      <c r="G136" s="100" t="s">
        <v>424</v>
      </c>
      <c r="H136" s="105" t="s">
        <v>455</v>
      </c>
    </row>
    <row r="137" spans="1:8" ht="60" customHeight="1" x14ac:dyDescent="0.3">
      <c r="A137" s="141" t="s">
        <v>348</v>
      </c>
      <c r="B137" s="142"/>
      <c r="C137" s="100" t="s">
        <v>272</v>
      </c>
      <c r="D137" s="111">
        <v>3132</v>
      </c>
      <c r="E137" s="100" t="s">
        <v>416</v>
      </c>
      <c r="F137" s="100" t="s">
        <v>456</v>
      </c>
      <c r="G137" s="100" t="s">
        <v>424</v>
      </c>
      <c r="H137" s="105" t="s">
        <v>455</v>
      </c>
    </row>
    <row r="138" spans="1:8" ht="60" customHeight="1" x14ac:dyDescent="0.3">
      <c r="A138" s="141" t="s">
        <v>349</v>
      </c>
      <c r="B138" s="142"/>
      <c r="C138" s="100" t="s">
        <v>272</v>
      </c>
      <c r="D138" s="111">
        <v>3132</v>
      </c>
      <c r="E138" s="100" t="s">
        <v>415</v>
      </c>
      <c r="F138" s="100" t="s">
        <v>456</v>
      </c>
      <c r="G138" s="100" t="s">
        <v>424</v>
      </c>
      <c r="H138" s="105" t="s">
        <v>455</v>
      </c>
    </row>
    <row r="139" spans="1:8" ht="60" customHeight="1" x14ac:dyDescent="0.3">
      <c r="A139" s="141" t="s">
        <v>350</v>
      </c>
      <c r="B139" s="142"/>
      <c r="C139" s="100" t="s">
        <v>272</v>
      </c>
      <c r="D139" s="111">
        <v>3132</v>
      </c>
      <c r="E139" s="100" t="s">
        <v>415</v>
      </c>
      <c r="F139" s="100" t="s">
        <v>456</v>
      </c>
      <c r="G139" s="100" t="s">
        <v>424</v>
      </c>
      <c r="H139" s="105" t="s">
        <v>455</v>
      </c>
    </row>
    <row r="140" spans="1:8" ht="60" customHeight="1" x14ac:dyDescent="0.3">
      <c r="A140" s="141" t="s">
        <v>351</v>
      </c>
      <c r="B140" s="142"/>
      <c r="C140" s="100" t="s">
        <v>272</v>
      </c>
      <c r="D140" s="111">
        <v>3132</v>
      </c>
      <c r="E140" s="100" t="s">
        <v>415</v>
      </c>
      <c r="F140" s="100" t="s">
        <v>456</v>
      </c>
      <c r="G140" s="100" t="s">
        <v>424</v>
      </c>
      <c r="H140" s="105" t="s">
        <v>455</v>
      </c>
    </row>
    <row r="141" spans="1:8" ht="60" customHeight="1" x14ac:dyDescent="0.3">
      <c r="A141" s="141" t="s">
        <v>352</v>
      </c>
      <c r="B141" s="142"/>
      <c r="C141" s="100" t="s">
        <v>272</v>
      </c>
      <c r="D141" s="111">
        <v>3132</v>
      </c>
      <c r="E141" s="100" t="s">
        <v>410</v>
      </c>
      <c r="F141" s="100" t="s">
        <v>456</v>
      </c>
      <c r="G141" s="100" t="s">
        <v>424</v>
      </c>
      <c r="H141" s="105" t="s">
        <v>455</v>
      </c>
    </row>
    <row r="142" spans="1:8" ht="60" customHeight="1" x14ac:dyDescent="0.3">
      <c r="A142" s="141" t="s">
        <v>353</v>
      </c>
      <c r="B142" s="142"/>
      <c r="C142" s="100" t="s">
        <v>272</v>
      </c>
      <c r="D142" s="111">
        <v>3132</v>
      </c>
      <c r="E142" s="100" t="s">
        <v>415</v>
      </c>
      <c r="F142" s="100" t="s">
        <v>456</v>
      </c>
      <c r="G142" s="100" t="s">
        <v>424</v>
      </c>
      <c r="H142" s="105" t="s">
        <v>455</v>
      </c>
    </row>
    <row r="143" spans="1:8" ht="60" customHeight="1" x14ac:dyDescent="0.3">
      <c r="A143" s="141" t="s">
        <v>354</v>
      </c>
      <c r="B143" s="142"/>
      <c r="C143" s="100" t="s">
        <v>272</v>
      </c>
      <c r="D143" s="111">
        <v>3132</v>
      </c>
      <c r="E143" s="100" t="s">
        <v>415</v>
      </c>
      <c r="F143" s="100" t="s">
        <v>456</v>
      </c>
      <c r="G143" s="100" t="s">
        <v>424</v>
      </c>
      <c r="H143" s="105" t="s">
        <v>455</v>
      </c>
    </row>
    <row r="144" spans="1:8" ht="60" customHeight="1" x14ac:dyDescent="0.3">
      <c r="A144" s="141" t="s">
        <v>355</v>
      </c>
      <c r="B144" s="142"/>
      <c r="C144" s="100" t="s">
        <v>272</v>
      </c>
      <c r="D144" s="111">
        <v>3132</v>
      </c>
      <c r="E144" s="100" t="s">
        <v>415</v>
      </c>
      <c r="F144" s="100" t="s">
        <v>456</v>
      </c>
      <c r="G144" s="100" t="s">
        <v>424</v>
      </c>
      <c r="H144" s="105" t="s">
        <v>455</v>
      </c>
    </row>
    <row r="145" spans="1:8" ht="60" customHeight="1" x14ac:dyDescent="0.3">
      <c r="A145" s="141" t="s">
        <v>356</v>
      </c>
      <c r="B145" s="142"/>
      <c r="C145" s="100" t="s">
        <v>272</v>
      </c>
      <c r="D145" s="111">
        <v>3132</v>
      </c>
      <c r="E145" s="100" t="s">
        <v>415</v>
      </c>
      <c r="F145" s="100" t="s">
        <v>456</v>
      </c>
      <c r="G145" s="100" t="s">
        <v>424</v>
      </c>
      <c r="H145" s="105" t="s">
        <v>455</v>
      </c>
    </row>
    <row r="146" spans="1:8" ht="60" customHeight="1" x14ac:dyDescent="0.3">
      <c r="A146" s="141" t="s">
        <v>357</v>
      </c>
      <c r="B146" s="142"/>
      <c r="C146" s="100" t="s">
        <v>272</v>
      </c>
      <c r="D146" s="111">
        <v>3132</v>
      </c>
      <c r="E146" s="100" t="s">
        <v>415</v>
      </c>
      <c r="F146" s="100" t="s">
        <v>456</v>
      </c>
      <c r="G146" s="100" t="s">
        <v>424</v>
      </c>
      <c r="H146" s="105" t="s">
        <v>455</v>
      </c>
    </row>
    <row r="147" spans="1:8" ht="60" customHeight="1" x14ac:dyDescent="0.3">
      <c r="A147" s="141" t="s">
        <v>358</v>
      </c>
      <c r="B147" s="142"/>
      <c r="C147" s="100" t="s">
        <v>272</v>
      </c>
      <c r="D147" s="111">
        <v>3132</v>
      </c>
      <c r="E147" s="100" t="s">
        <v>415</v>
      </c>
      <c r="F147" s="100" t="s">
        <v>456</v>
      </c>
      <c r="G147" s="100" t="s">
        <v>424</v>
      </c>
      <c r="H147" s="105" t="s">
        <v>455</v>
      </c>
    </row>
    <row r="148" spans="1:8" ht="60" customHeight="1" x14ac:dyDescent="0.3">
      <c r="A148" s="141" t="s">
        <v>359</v>
      </c>
      <c r="B148" s="142"/>
      <c r="C148" s="100" t="s">
        <v>272</v>
      </c>
      <c r="D148" s="111">
        <v>3132</v>
      </c>
      <c r="E148" s="100" t="s">
        <v>416</v>
      </c>
      <c r="F148" s="100" t="s">
        <v>456</v>
      </c>
      <c r="G148" s="100" t="s">
        <v>424</v>
      </c>
      <c r="H148" s="105" t="s">
        <v>455</v>
      </c>
    </row>
    <row r="149" spans="1:8" ht="60" customHeight="1" x14ac:dyDescent="0.3">
      <c r="A149" s="141" t="s">
        <v>360</v>
      </c>
      <c r="B149" s="142"/>
      <c r="C149" s="100" t="s">
        <v>272</v>
      </c>
      <c r="D149" s="111">
        <v>3132</v>
      </c>
      <c r="E149" s="100" t="s">
        <v>415</v>
      </c>
      <c r="F149" s="100" t="s">
        <v>456</v>
      </c>
      <c r="G149" s="100" t="s">
        <v>424</v>
      </c>
      <c r="H149" s="105" t="s">
        <v>455</v>
      </c>
    </row>
    <row r="150" spans="1:8" ht="60" customHeight="1" x14ac:dyDescent="0.3">
      <c r="A150" s="141" t="s">
        <v>361</v>
      </c>
      <c r="B150" s="142"/>
      <c r="C150" s="100" t="s">
        <v>272</v>
      </c>
      <c r="D150" s="111">
        <v>3132</v>
      </c>
      <c r="E150" s="100" t="s">
        <v>415</v>
      </c>
      <c r="F150" s="100" t="s">
        <v>456</v>
      </c>
      <c r="G150" s="100" t="s">
        <v>424</v>
      </c>
      <c r="H150" s="105" t="s">
        <v>455</v>
      </c>
    </row>
    <row r="151" spans="1:8" ht="60" customHeight="1" x14ac:dyDescent="0.3">
      <c r="A151" s="141" t="s">
        <v>362</v>
      </c>
      <c r="B151" s="142"/>
      <c r="C151" s="100" t="s">
        <v>272</v>
      </c>
      <c r="D151" s="111">
        <v>3132</v>
      </c>
      <c r="E151" s="100" t="s">
        <v>415</v>
      </c>
      <c r="F151" s="100" t="s">
        <v>456</v>
      </c>
      <c r="G151" s="100" t="s">
        <v>424</v>
      </c>
      <c r="H151" s="105" t="s">
        <v>455</v>
      </c>
    </row>
    <row r="152" spans="1:8" ht="60" customHeight="1" x14ac:dyDescent="0.3">
      <c r="A152" s="141" t="s">
        <v>363</v>
      </c>
      <c r="B152" s="142"/>
      <c r="C152" s="100" t="s">
        <v>272</v>
      </c>
      <c r="D152" s="111">
        <v>3132</v>
      </c>
      <c r="E152" s="100" t="s">
        <v>415</v>
      </c>
      <c r="F152" s="100" t="s">
        <v>456</v>
      </c>
      <c r="G152" s="100" t="s">
        <v>424</v>
      </c>
      <c r="H152" s="105" t="s">
        <v>455</v>
      </c>
    </row>
    <row r="153" spans="1:8" ht="60" customHeight="1" x14ac:dyDescent="0.3">
      <c r="A153" s="141" t="s">
        <v>364</v>
      </c>
      <c r="B153" s="142"/>
      <c r="C153" s="100" t="s">
        <v>272</v>
      </c>
      <c r="D153" s="111">
        <v>3132</v>
      </c>
      <c r="E153" s="100" t="s">
        <v>410</v>
      </c>
      <c r="F153" s="100" t="s">
        <v>456</v>
      </c>
      <c r="G153" s="100" t="s">
        <v>424</v>
      </c>
      <c r="H153" s="105" t="s">
        <v>455</v>
      </c>
    </row>
    <row r="154" spans="1:8" ht="60" customHeight="1" x14ac:dyDescent="0.3">
      <c r="A154" s="141" t="s">
        <v>365</v>
      </c>
      <c r="B154" s="142"/>
      <c r="C154" s="100" t="s">
        <v>272</v>
      </c>
      <c r="D154" s="111">
        <v>3132</v>
      </c>
      <c r="E154" s="100" t="s">
        <v>415</v>
      </c>
      <c r="F154" s="100" t="s">
        <v>456</v>
      </c>
      <c r="G154" s="100" t="s">
        <v>424</v>
      </c>
      <c r="H154" s="105" t="s">
        <v>455</v>
      </c>
    </row>
    <row r="155" spans="1:8" ht="60" customHeight="1" x14ac:dyDescent="0.3">
      <c r="A155" s="141" t="s">
        <v>438</v>
      </c>
      <c r="B155" s="142"/>
      <c r="C155" s="100" t="s">
        <v>272</v>
      </c>
      <c r="D155" s="111">
        <v>3132</v>
      </c>
      <c r="E155" s="100" t="s">
        <v>416</v>
      </c>
      <c r="F155" s="100" t="s">
        <v>456</v>
      </c>
      <c r="G155" s="100" t="s">
        <v>424</v>
      </c>
      <c r="H155" s="105" t="s">
        <v>455</v>
      </c>
    </row>
    <row r="156" spans="1:8" ht="60" customHeight="1" x14ac:dyDescent="0.3">
      <c r="A156" s="141" t="s">
        <v>366</v>
      </c>
      <c r="B156" s="142"/>
      <c r="C156" s="100" t="s">
        <v>272</v>
      </c>
      <c r="D156" s="111">
        <v>3132</v>
      </c>
      <c r="E156" s="100" t="s">
        <v>415</v>
      </c>
      <c r="F156" s="100" t="s">
        <v>456</v>
      </c>
      <c r="G156" s="100" t="s">
        <v>424</v>
      </c>
      <c r="H156" s="105" t="s">
        <v>455</v>
      </c>
    </row>
    <row r="157" spans="1:8" ht="60" customHeight="1" x14ac:dyDescent="0.3">
      <c r="A157" s="141" t="s">
        <v>367</v>
      </c>
      <c r="B157" s="142"/>
      <c r="C157" s="100" t="s">
        <v>272</v>
      </c>
      <c r="D157" s="111">
        <v>3132</v>
      </c>
      <c r="E157" s="100" t="s">
        <v>416</v>
      </c>
      <c r="F157" s="100" t="s">
        <v>456</v>
      </c>
      <c r="G157" s="100" t="s">
        <v>424</v>
      </c>
      <c r="H157" s="105" t="s">
        <v>455</v>
      </c>
    </row>
    <row r="158" spans="1:8" ht="60" customHeight="1" x14ac:dyDescent="0.3">
      <c r="A158" s="141" t="s">
        <v>368</v>
      </c>
      <c r="B158" s="142"/>
      <c r="C158" s="100" t="s">
        <v>272</v>
      </c>
      <c r="D158" s="111">
        <v>3132</v>
      </c>
      <c r="E158" s="100" t="s">
        <v>416</v>
      </c>
      <c r="F158" s="100" t="s">
        <v>456</v>
      </c>
      <c r="G158" s="100" t="s">
        <v>424</v>
      </c>
      <c r="H158" s="105" t="s">
        <v>455</v>
      </c>
    </row>
    <row r="159" spans="1:8" ht="60" customHeight="1" x14ac:dyDescent="0.3">
      <c r="A159" s="141" t="s">
        <v>369</v>
      </c>
      <c r="B159" s="142"/>
      <c r="C159" s="100" t="s">
        <v>272</v>
      </c>
      <c r="D159" s="111">
        <v>3132</v>
      </c>
      <c r="E159" s="100" t="s">
        <v>416</v>
      </c>
      <c r="F159" s="100" t="s">
        <v>456</v>
      </c>
      <c r="G159" s="100" t="s">
        <v>424</v>
      </c>
      <c r="H159" s="105" t="s">
        <v>455</v>
      </c>
    </row>
    <row r="160" spans="1:8" ht="60" customHeight="1" x14ac:dyDescent="0.3">
      <c r="A160" s="141" t="s">
        <v>439</v>
      </c>
      <c r="B160" s="142"/>
      <c r="C160" s="100" t="s">
        <v>272</v>
      </c>
      <c r="D160" s="111">
        <v>3132</v>
      </c>
      <c r="E160" s="100" t="s">
        <v>415</v>
      </c>
      <c r="F160" s="100" t="s">
        <v>456</v>
      </c>
      <c r="G160" s="100" t="s">
        <v>424</v>
      </c>
      <c r="H160" s="105" t="s">
        <v>455</v>
      </c>
    </row>
    <row r="161" spans="1:8" ht="60" customHeight="1" x14ac:dyDescent="0.3">
      <c r="A161" s="141" t="s">
        <v>370</v>
      </c>
      <c r="B161" s="142"/>
      <c r="C161" s="100" t="s">
        <v>272</v>
      </c>
      <c r="D161" s="111">
        <v>3132</v>
      </c>
      <c r="E161" s="100" t="s">
        <v>416</v>
      </c>
      <c r="F161" s="100" t="s">
        <v>456</v>
      </c>
      <c r="G161" s="100" t="s">
        <v>424</v>
      </c>
      <c r="H161" s="105" t="s">
        <v>455</v>
      </c>
    </row>
    <row r="162" spans="1:8" ht="60" customHeight="1" x14ac:dyDescent="0.3">
      <c r="A162" s="141" t="s">
        <v>371</v>
      </c>
      <c r="B162" s="142"/>
      <c r="C162" s="100" t="s">
        <v>272</v>
      </c>
      <c r="D162" s="111">
        <v>3132</v>
      </c>
      <c r="E162" s="100" t="s">
        <v>415</v>
      </c>
      <c r="F162" s="100" t="s">
        <v>456</v>
      </c>
      <c r="G162" s="100" t="s">
        <v>424</v>
      </c>
      <c r="H162" s="105" t="s">
        <v>455</v>
      </c>
    </row>
    <row r="163" spans="1:8" ht="60" customHeight="1" x14ac:dyDescent="0.3">
      <c r="A163" s="141" t="s">
        <v>372</v>
      </c>
      <c r="B163" s="142"/>
      <c r="C163" s="100" t="s">
        <v>272</v>
      </c>
      <c r="D163" s="111">
        <v>3132</v>
      </c>
      <c r="E163" s="100" t="s">
        <v>415</v>
      </c>
      <c r="F163" s="100" t="s">
        <v>456</v>
      </c>
      <c r="G163" s="100" t="s">
        <v>424</v>
      </c>
      <c r="H163" s="105" t="s">
        <v>455</v>
      </c>
    </row>
    <row r="164" spans="1:8" ht="60" customHeight="1" x14ac:dyDescent="0.3">
      <c r="A164" s="141" t="s">
        <v>373</v>
      </c>
      <c r="B164" s="142"/>
      <c r="C164" s="100" t="s">
        <v>272</v>
      </c>
      <c r="D164" s="111">
        <v>3132</v>
      </c>
      <c r="E164" s="100" t="s">
        <v>415</v>
      </c>
      <c r="F164" s="100" t="s">
        <v>456</v>
      </c>
      <c r="G164" s="100" t="s">
        <v>424</v>
      </c>
      <c r="H164" s="105" t="s">
        <v>455</v>
      </c>
    </row>
    <row r="165" spans="1:8" ht="60" customHeight="1" x14ac:dyDescent="0.3">
      <c r="A165" s="141" t="s">
        <v>374</v>
      </c>
      <c r="B165" s="142"/>
      <c r="C165" s="100" t="s">
        <v>272</v>
      </c>
      <c r="D165" s="111">
        <v>3132</v>
      </c>
      <c r="E165" s="100" t="s">
        <v>417</v>
      </c>
      <c r="F165" s="100" t="s">
        <v>456</v>
      </c>
      <c r="G165" s="100" t="s">
        <v>424</v>
      </c>
      <c r="H165" s="105" t="s">
        <v>455</v>
      </c>
    </row>
    <row r="166" spans="1:8" ht="60" customHeight="1" x14ac:dyDescent="0.3">
      <c r="A166" s="141" t="s">
        <v>375</v>
      </c>
      <c r="B166" s="142"/>
      <c r="C166" s="100" t="s">
        <v>272</v>
      </c>
      <c r="D166" s="111">
        <v>3132</v>
      </c>
      <c r="E166" s="100" t="s">
        <v>416</v>
      </c>
      <c r="F166" s="100" t="s">
        <v>456</v>
      </c>
      <c r="G166" s="100" t="s">
        <v>424</v>
      </c>
      <c r="H166" s="105" t="s">
        <v>455</v>
      </c>
    </row>
    <row r="167" spans="1:8" ht="60" customHeight="1" x14ac:dyDescent="0.3">
      <c r="A167" s="141" t="s">
        <v>376</v>
      </c>
      <c r="B167" s="142"/>
      <c r="C167" s="100" t="s">
        <v>272</v>
      </c>
      <c r="D167" s="111">
        <v>3132</v>
      </c>
      <c r="E167" s="100" t="s">
        <v>410</v>
      </c>
      <c r="F167" s="100" t="s">
        <v>456</v>
      </c>
      <c r="G167" s="100" t="s">
        <v>424</v>
      </c>
      <c r="H167" s="105" t="s">
        <v>455</v>
      </c>
    </row>
    <row r="168" spans="1:8" ht="60" customHeight="1" x14ac:dyDescent="0.3">
      <c r="A168" s="141" t="s">
        <v>377</v>
      </c>
      <c r="B168" s="142"/>
      <c r="C168" s="100" t="s">
        <v>272</v>
      </c>
      <c r="D168" s="111">
        <v>3132</v>
      </c>
      <c r="E168" s="100" t="s">
        <v>415</v>
      </c>
      <c r="F168" s="100" t="s">
        <v>456</v>
      </c>
      <c r="G168" s="100" t="s">
        <v>424</v>
      </c>
      <c r="H168" s="105" t="s">
        <v>455</v>
      </c>
    </row>
    <row r="169" spans="1:8" ht="60" customHeight="1" x14ac:dyDescent="0.3">
      <c r="A169" s="141" t="s">
        <v>378</v>
      </c>
      <c r="B169" s="142"/>
      <c r="C169" s="100" t="s">
        <v>272</v>
      </c>
      <c r="D169" s="111">
        <v>3132</v>
      </c>
      <c r="E169" s="100" t="s">
        <v>415</v>
      </c>
      <c r="F169" s="100" t="s">
        <v>456</v>
      </c>
      <c r="G169" s="100" t="s">
        <v>424</v>
      </c>
      <c r="H169" s="105" t="s">
        <v>455</v>
      </c>
    </row>
    <row r="170" spans="1:8" ht="60" customHeight="1" x14ac:dyDescent="0.3">
      <c r="A170" s="141" t="s">
        <v>379</v>
      </c>
      <c r="B170" s="142"/>
      <c r="C170" s="100" t="s">
        <v>272</v>
      </c>
      <c r="D170" s="111">
        <v>3132</v>
      </c>
      <c r="E170" s="100" t="s">
        <v>415</v>
      </c>
      <c r="F170" s="100" t="s">
        <v>456</v>
      </c>
      <c r="G170" s="100" t="s">
        <v>424</v>
      </c>
      <c r="H170" s="105" t="s">
        <v>455</v>
      </c>
    </row>
    <row r="171" spans="1:8" ht="60" customHeight="1" x14ac:dyDescent="0.3">
      <c r="A171" s="141" t="s">
        <v>380</v>
      </c>
      <c r="B171" s="142"/>
      <c r="C171" s="100" t="s">
        <v>272</v>
      </c>
      <c r="D171" s="111">
        <v>3132</v>
      </c>
      <c r="E171" s="100" t="s">
        <v>415</v>
      </c>
      <c r="F171" s="100" t="s">
        <v>456</v>
      </c>
      <c r="G171" s="100" t="s">
        <v>424</v>
      </c>
      <c r="H171" s="105" t="s">
        <v>455</v>
      </c>
    </row>
    <row r="172" spans="1:8" ht="60" customHeight="1" x14ac:dyDescent="0.3">
      <c r="A172" s="141" t="s">
        <v>381</v>
      </c>
      <c r="B172" s="142"/>
      <c r="C172" s="100" t="s">
        <v>272</v>
      </c>
      <c r="D172" s="111">
        <v>3132</v>
      </c>
      <c r="E172" s="100" t="s">
        <v>415</v>
      </c>
      <c r="F172" s="100" t="s">
        <v>456</v>
      </c>
      <c r="G172" s="100" t="s">
        <v>424</v>
      </c>
      <c r="H172" s="105" t="s">
        <v>455</v>
      </c>
    </row>
    <row r="173" spans="1:8" ht="60" customHeight="1" x14ac:dyDescent="0.3">
      <c r="A173" s="141" t="s">
        <v>382</v>
      </c>
      <c r="B173" s="142"/>
      <c r="C173" s="100" t="s">
        <v>272</v>
      </c>
      <c r="D173" s="111">
        <v>3132</v>
      </c>
      <c r="E173" s="100" t="s">
        <v>415</v>
      </c>
      <c r="F173" s="100" t="s">
        <v>456</v>
      </c>
      <c r="G173" s="100" t="s">
        <v>424</v>
      </c>
      <c r="H173" s="105" t="s">
        <v>455</v>
      </c>
    </row>
    <row r="174" spans="1:8" ht="60" customHeight="1" x14ac:dyDescent="0.3">
      <c r="A174" s="141" t="s">
        <v>383</v>
      </c>
      <c r="B174" s="142"/>
      <c r="C174" s="100" t="s">
        <v>272</v>
      </c>
      <c r="D174" s="111">
        <v>3132</v>
      </c>
      <c r="E174" s="100" t="s">
        <v>410</v>
      </c>
      <c r="F174" s="100" t="s">
        <v>456</v>
      </c>
      <c r="G174" s="100" t="s">
        <v>424</v>
      </c>
      <c r="H174" s="105" t="s">
        <v>455</v>
      </c>
    </row>
    <row r="175" spans="1:8" ht="60" customHeight="1" x14ac:dyDescent="0.3">
      <c r="A175" s="141" t="s">
        <v>384</v>
      </c>
      <c r="B175" s="142"/>
      <c r="C175" s="100" t="s">
        <v>272</v>
      </c>
      <c r="D175" s="111">
        <v>3132</v>
      </c>
      <c r="E175" s="100" t="s">
        <v>415</v>
      </c>
      <c r="F175" s="100" t="s">
        <v>456</v>
      </c>
      <c r="G175" s="100" t="s">
        <v>424</v>
      </c>
      <c r="H175" s="105" t="s">
        <v>455</v>
      </c>
    </row>
    <row r="176" spans="1:8" ht="60" customHeight="1" x14ac:dyDescent="0.3">
      <c r="A176" s="141" t="s">
        <v>385</v>
      </c>
      <c r="B176" s="142"/>
      <c r="C176" s="100" t="s">
        <v>272</v>
      </c>
      <c r="D176" s="111">
        <v>3132</v>
      </c>
      <c r="E176" s="100" t="s">
        <v>415</v>
      </c>
      <c r="F176" s="100" t="s">
        <v>456</v>
      </c>
      <c r="G176" s="100" t="s">
        <v>424</v>
      </c>
      <c r="H176" s="105" t="s">
        <v>455</v>
      </c>
    </row>
    <row r="177" spans="1:8" ht="60" customHeight="1" x14ac:dyDescent="0.3">
      <c r="A177" s="141" t="s">
        <v>386</v>
      </c>
      <c r="B177" s="142"/>
      <c r="C177" s="100" t="s">
        <v>272</v>
      </c>
      <c r="D177" s="111">
        <v>3132</v>
      </c>
      <c r="E177" s="100" t="s">
        <v>415</v>
      </c>
      <c r="F177" s="100" t="s">
        <v>456</v>
      </c>
      <c r="G177" s="100" t="s">
        <v>424</v>
      </c>
      <c r="H177" s="105" t="s">
        <v>455</v>
      </c>
    </row>
    <row r="178" spans="1:8" ht="60" customHeight="1" x14ac:dyDescent="0.3">
      <c r="A178" s="141" t="s">
        <v>387</v>
      </c>
      <c r="B178" s="142"/>
      <c r="C178" s="100" t="s">
        <v>272</v>
      </c>
      <c r="D178" s="111">
        <v>3132</v>
      </c>
      <c r="E178" s="100" t="s">
        <v>415</v>
      </c>
      <c r="F178" s="100" t="s">
        <v>456</v>
      </c>
      <c r="G178" s="100" t="s">
        <v>424</v>
      </c>
      <c r="H178" s="105" t="s">
        <v>455</v>
      </c>
    </row>
    <row r="179" spans="1:8" ht="60" customHeight="1" x14ac:dyDescent="0.3">
      <c r="A179" s="141" t="s">
        <v>388</v>
      </c>
      <c r="B179" s="142"/>
      <c r="C179" s="100" t="s">
        <v>272</v>
      </c>
      <c r="D179" s="111">
        <v>3132</v>
      </c>
      <c r="E179" s="100" t="s">
        <v>415</v>
      </c>
      <c r="F179" s="100" t="s">
        <v>456</v>
      </c>
      <c r="G179" s="100" t="s">
        <v>424</v>
      </c>
      <c r="H179" s="105" t="s">
        <v>455</v>
      </c>
    </row>
    <row r="180" spans="1:8" ht="60" customHeight="1" x14ac:dyDescent="0.3">
      <c r="A180" s="141" t="s">
        <v>389</v>
      </c>
      <c r="B180" s="142"/>
      <c r="C180" s="100" t="s">
        <v>272</v>
      </c>
      <c r="D180" s="111">
        <v>3132</v>
      </c>
      <c r="E180" s="100" t="s">
        <v>415</v>
      </c>
      <c r="F180" s="100" t="s">
        <v>456</v>
      </c>
      <c r="G180" s="100" t="s">
        <v>424</v>
      </c>
      <c r="H180" s="105" t="s">
        <v>455</v>
      </c>
    </row>
    <row r="181" spans="1:8" ht="60" customHeight="1" x14ac:dyDescent="0.3">
      <c r="A181" s="141" t="s">
        <v>390</v>
      </c>
      <c r="B181" s="142"/>
      <c r="C181" s="100" t="s">
        <v>272</v>
      </c>
      <c r="D181" s="111">
        <v>3132</v>
      </c>
      <c r="E181" s="100" t="s">
        <v>415</v>
      </c>
      <c r="F181" s="100" t="s">
        <v>456</v>
      </c>
      <c r="G181" s="100" t="s">
        <v>424</v>
      </c>
      <c r="H181" s="105" t="s">
        <v>455</v>
      </c>
    </row>
    <row r="182" spans="1:8" ht="60" customHeight="1" x14ac:dyDescent="0.3">
      <c r="A182" s="141" t="s">
        <v>391</v>
      </c>
      <c r="B182" s="142"/>
      <c r="C182" s="100" t="s">
        <v>272</v>
      </c>
      <c r="D182" s="111">
        <v>3132</v>
      </c>
      <c r="E182" s="100" t="s">
        <v>415</v>
      </c>
      <c r="F182" s="100" t="s">
        <v>456</v>
      </c>
      <c r="G182" s="100" t="s">
        <v>424</v>
      </c>
      <c r="H182" s="105" t="s">
        <v>455</v>
      </c>
    </row>
    <row r="183" spans="1:8" ht="63" customHeight="1" x14ac:dyDescent="0.3">
      <c r="A183" s="141" t="s">
        <v>392</v>
      </c>
      <c r="B183" s="142"/>
      <c r="C183" s="100" t="s">
        <v>272</v>
      </c>
      <c r="D183" s="111">
        <v>3132</v>
      </c>
      <c r="E183" s="100" t="s">
        <v>415</v>
      </c>
      <c r="F183" s="100" t="s">
        <v>456</v>
      </c>
      <c r="G183" s="100" t="s">
        <v>424</v>
      </c>
      <c r="H183" s="105" t="s">
        <v>455</v>
      </c>
    </row>
    <row r="184" spans="1:8" ht="57" customHeight="1" x14ac:dyDescent="0.3">
      <c r="A184" s="141" t="s">
        <v>393</v>
      </c>
      <c r="B184" s="142"/>
      <c r="C184" s="100" t="s">
        <v>272</v>
      </c>
      <c r="D184" s="111">
        <v>3132</v>
      </c>
      <c r="E184" s="100" t="s">
        <v>415</v>
      </c>
      <c r="F184" s="100" t="s">
        <v>456</v>
      </c>
      <c r="G184" s="100" t="s">
        <v>424</v>
      </c>
      <c r="H184" s="105" t="s">
        <v>455</v>
      </c>
    </row>
    <row r="185" spans="1:8" ht="56.25" customHeight="1" x14ac:dyDescent="0.3">
      <c r="A185" s="141" t="s">
        <v>394</v>
      </c>
      <c r="B185" s="142"/>
      <c r="C185" s="100" t="s">
        <v>272</v>
      </c>
      <c r="D185" s="111">
        <v>3132</v>
      </c>
      <c r="E185" s="100" t="s">
        <v>416</v>
      </c>
      <c r="F185" s="100" t="s">
        <v>456</v>
      </c>
      <c r="G185" s="100" t="s">
        <v>424</v>
      </c>
      <c r="H185" s="105" t="s">
        <v>455</v>
      </c>
    </row>
    <row r="186" spans="1:8" ht="38.25" customHeight="1" x14ac:dyDescent="0.3">
      <c r="A186" s="141" t="s">
        <v>395</v>
      </c>
      <c r="B186" s="142"/>
      <c r="C186" s="100" t="s">
        <v>272</v>
      </c>
      <c r="D186" s="111">
        <v>3132</v>
      </c>
      <c r="E186" s="100" t="s">
        <v>416</v>
      </c>
      <c r="F186" s="100" t="s">
        <v>456</v>
      </c>
      <c r="G186" s="100" t="s">
        <v>424</v>
      </c>
      <c r="H186" s="105" t="s">
        <v>455</v>
      </c>
    </row>
    <row r="187" spans="1:8" ht="61.5" customHeight="1" x14ac:dyDescent="0.3">
      <c r="A187" s="141" t="s">
        <v>396</v>
      </c>
      <c r="B187" s="142"/>
      <c r="C187" s="100" t="s">
        <v>272</v>
      </c>
      <c r="D187" s="111">
        <v>3132</v>
      </c>
      <c r="E187" s="100" t="s">
        <v>415</v>
      </c>
      <c r="F187" s="100" t="s">
        <v>456</v>
      </c>
      <c r="G187" s="100" t="s">
        <v>424</v>
      </c>
      <c r="H187" s="105" t="s">
        <v>455</v>
      </c>
    </row>
    <row r="188" spans="1:8" ht="60" customHeight="1" x14ac:dyDescent="0.3">
      <c r="A188" s="141" t="s">
        <v>397</v>
      </c>
      <c r="B188" s="142"/>
      <c r="C188" s="100" t="s">
        <v>272</v>
      </c>
      <c r="D188" s="111">
        <v>3132</v>
      </c>
      <c r="E188" s="100" t="s">
        <v>415</v>
      </c>
      <c r="F188" s="100" t="s">
        <v>456</v>
      </c>
      <c r="G188" s="100" t="s">
        <v>424</v>
      </c>
      <c r="H188" s="105" t="s">
        <v>455</v>
      </c>
    </row>
    <row r="189" spans="1:8" ht="63.75" customHeight="1" x14ac:dyDescent="0.3">
      <c r="A189" s="141" t="s">
        <v>398</v>
      </c>
      <c r="B189" s="142"/>
      <c r="C189" s="100" t="s">
        <v>272</v>
      </c>
      <c r="D189" s="111">
        <v>3132</v>
      </c>
      <c r="E189" s="100" t="s">
        <v>410</v>
      </c>
      <c r="F189" s="100" t="s">
        <v>456</v>
      </c>
      <c r="G189" s="100" t="s">
        <v>424</v>
      </c>
      <c r="H189" s="105" t="s">
        <v>455</v>
      </c>
    </row>
    <row r="190" spans="1:8" ht="60" customHeight="1" x14ac:dyDescent="0.3">
      <c r="A190" s="141" t="s">
        <v>399</v>
      </c>
      <c r="B190" s="142"/>
      <c r="C190" s="100" t="s">
        <v>272</v>
      </c>
      <c r="D190" s="111">
        <v>3132</v>
      </c>
      <c r="E190" s="100" t="s">
        <v>415</v>
      </c>
      <c r="F190" s="100" t="s">
        <v>456</v>
      </c>
      <c r="G190" s="100" t="s">
        <v>424</v>
      </c>
      <c r="H190" s="105" t="s">
        <v>455</v>
      </c>
    </row>
    <row r="191" spans="1:8" ht="60" customHeight="1" x14ac:dyDescent="0.3">
      <c r="A191" s="141" t="s">
        <v>400</v>
      </c>
      <c r="B191" s="142"/>
      <c r="C191" s="100" t="s">
        <v>272</v>
      </c>
      <c r="D191" s="111">
        <v>3132</v>
      </c>
      <c r="E191" s="100" t="s">
        <v>415</v>
      </c>
      <c r="F191" s="100" t="s">
        <v>456</v>
      </c>
      <c r="G191" s="100" t="s">
        <v>424</v>
      </c>
      <c r="H191" s="105" t="s">
        <v>455</v>
      </c>
    </row>
    <row r="192" spans="1:8" ht="60" customHeight="1" x14ac:dyDescent="0.3">
      <c r="A192" s="141" t="s">
        <v>401</v>
      </c>
      <c r="B192" s="142"/>
      <c r="C192" s="100" t="s">
        <v>272</v>
      </c>
      <c r="D192" s="111">
        <v>3132</v>
      </c>
      <c r="E192" s="100" t="s">
        <v>415</v>
      </c>
      <c r="F192" s="100" t="s">
        <v>456</v>
      </c>
      <c r="G192" s="100" t="s">
        <v>424</v>
      </c>
      <c r="H192" s="105" t="s">
        <v>455</v>
      </c>
    </row>
    <row r="193" spans="1:8" ht="67.5" customHeight="1" x14ac:dyDescent="0.3">
      <c r="A193" s="141" t="s">
        <v>402</v>
      </c>
      <c r="B193" s="142"/>
      <c r="C193" s="100" t="s">
        <v>272</v>
      </c>
      <c r="D193" s="111">
        <v>3132</v>
      </c>
      <c r="E193" s="100" t="s">
        <v>415</v>
      </c>
      <c r="F193" s="100" t="s">
        <v>456</v>
      </c>
      <c r="G193" s="100" t="s">
        <v>424</v>
      </c>
      <c r="H193" s="105" t="s">
        <v>455</v>
      </c>
    </row>
    <row r="194" spans="1:8" ht="60" customHeight="1" x14ac:dyDescent="0.3">
      <c r="A194" s="141" t="s">
        <v>403</v>
      </c>
      <c r="B194" s="142"/>
      <c r="C194" s="100" t="s">
        <v>272</v>
      </c>
      <c r="D194" s="111">
        <v>3132</v>
      </c>
      <c r="E194" s="100" t="s">
        <v>415</v>
      </c>
      <c r="F194" s="100" t="s">
        <v>456</v>
      </c>
      <c r="G194" s="100" t="s">
        <v>424</v>
      </c>
      <c r="H194" s="105" t="s">
        <v>455</v>
      </c>
    </row>
    <row r="195" spans="1:8" ht="60" customHeight="1" x14ac:dyDescent="0.3">
      <c r="A195" s="141" t="s">
        <v>404</v>
      </c>
      <c r="B195" s="142"/>
      <c r="C195" s="100" t="s">
        <v>272</v>
      </c>
      <c r="D195" s="111">
        <v>3132</v>
      </c>
      <c r="E195" s="100" t="s">
        <v>415</v>
      </c>
      <c r="F195" s="100" t="s">
        <v>456</v>
      </c>
      <c r="G195" s="100" t="s">
        <v>424</v>
      </c>
      <c r="H195" s="105" t="s">
        <v>455</v>
      </c>
    </row>
    <row r="198" spans="1:8" x14ac:dyDescent="0.3">
      <c r="A198" s="90"/>
      <c r="B198" s="90"/>
      <c r="C198" s="90"/>
      <c r="D198" s="91"/>
      <c r="E198" s="90"/>
      <c r="F198" s="90"/>
      <c r="G198" s="90"/>
      <c r="H198" s="90"/>
    </row>
    <row r="199" spans="1:8" s="94" customFormat="1" ht="23.25" customHeight="1" x14ac:dyDescent="0.55000000000000004">
      <c r="E199" s="154" t="s">
        <v>488</v>
      </c>
      <c r="F199" s="154"/>
      <c r="G199" s="154"/>
      <c r="H199" s="154"/>
    </row>
    <row r="200" spans="1:8" s="1" customFormat="1" ht="26" x14ac:dyDescent="0.6">
      <c r="H200" s="2"/>
    </row>
    <row r="201" spans="1:8" s="94" customFormat="1" ht="23.5" x14ac:dyDescent="0.55000000000000004">
      <c r="C201" s="152" t="s">
        <v>33</v>
      </c>
      <c r="D201" s="152"/>
      <c r="E201" s="152"/>
      <c r="F201" s="153" t="s">
        <v>34</v>
      </c>
      <c r="G201" s="153"/>
      <c r="H201" s="95" t="s">
        <v>265</v>
      </c>
    </row>
    <row r="202" spans="1:8" s="94" customFormat="1" ht="23.5" x14ac:dyDescent="0.55000000000000004">
      <c r="C202" s="96"/>
      <c r="D202" s="96"/>
      <c r="E202" s="110"/>
      <c r="F202" s="97"/>
      <c r="G202" s="97"/>
      <c r="H202" s="95"/>
    </row>
    <row r="203" spans="1:8" s="94" customFormat="1" ht="23.5" x14ac:dyDescent="0.55000000000000004">
      <c r="C203" s="152" t="s">
        <v>458</v>
      </c>
      <c r="D203" s="152"/>
      <c r="E203" s="152"/>
      <c r="F203" s="153" t="s">
        <v>34</v>
      </c>
      <c r="G203" s="153"/>
      <c r="H203" s="95" t="s">
        <v>266</v>
      </c>
    </row>
    <row r="204" spans="1:8" s="1" customFormat="1" ht="26" x14ac:dyDescent="0.6"/>
    <row r="205" spans="1:8" s="1" customFormat="1" ht="26" x14ac:dyDescent="0.6">
      <c r="B205" s="93"/>
    </row>
    <row r="206" spans="1:8" s="1" customFormat="1" ht="26" x14ac:dyDescent="0.6"/>
    <row r="207" spans="1:8" s="1" customFormat="1" ht="26" x14ac:dyDescent="0.6"/>
    <row r="208" spans="1:8" s="1" customFormat="1" ht="26" x14ac:dyDescent="0.6"/>
  </sheetData>
  <mergeCells count="198">
    <mergeCell ref="C203:E203"/>
    <mergeCell ref="F203:G203"/>
    <mergeCell ref="A15:B15"/>
    <mergeCell ref="A14:B14"/>
    <mergeCell ref="A20:B20"/>
    <mergeCell ref="A21:B21"/>
    <mergeCell ref="A18:B18"/>
    <mergeCell ref="A19:B19"/>
    <mergeCell ref="A193:B193"/>
    <mergeCell ref="A194:B194"/>
    <mergeCell ref="A195:B195"/>
    <mergeCell ref="C201:E201"/>
    <mergeCell ref="F201:G201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E199:H199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1:B41"/>
    <mergeCell ref="A42:B42"/>
    <mergeCell ref="A43:B43"/>
    <mergeCell ref="A44:B44"/>
    <mergeCell ref="A45:B45"/>
    <mergeCell ref="A48:B48"/>
    <mergeCell ref="A47:B47"/>
    <mergeCell ref="A46:B46"/>
    <mergeCell ref="E1:F1"/>
    <mergeCell ref="E2:F2"/>
    <mergeCell ref="E3:F3"/>
    <mergeCell ref="E4:F4"/>
    <mergeCell ref="A6:D7"/>
    <mergeCell ref="E6:F6"/>
    <mergeCell ref="A16:B16"/>
    <mergeCell ref="A17:B17"/>
    <mergeCell ref="A22:B22"/>
    <mergeCell ref="A37:B37"/>
    <mergeCell ref="A38:B38"/>
    <mergeCell ref="A39:B39"/>
    <mergeCell ref="A8:G8"/>
    <mergeCell ref="A9:G9"/>
    <mergeCell ref="A10:H10"/>
    <mergeCell ref="A12:B12"/>
    <mergeCell ref="A13:B13"/>
    <mergeCell ref="A40:B40"/>
    <mergeCell ref="A35:B35"/>
    <mergeCell ref="A36:B36"/>
    <mergeCell ref="A23:B23"/>
    <mergeCell ref="A24:B24"/>
    <mergeCell ref="A25:B25"/>
    <mergeCell ref="A26:B26"/>
    <mergeCell ref="A29:B29"/>
    <mergeCell ref="A34:B34"/>
    <mergeCell ref="A27:B27"/>
    <mergeCell ref="A28:B28"/>
    <mergeCell ref="A30:B30"/>
    <mergeCell ref="A31:B31"/>
    <mergeCell ref="A32:B32"/>
    <mergeCell ref="A33:B33"/>
  </mergeCells>
  <pageMargins left="0.31496062992125984" right="0.31496062992125984" top="0.35433070866141736" bottom="0.15748031496062992" header="0.31496062992125984" footer="0.31496062992125984"/>
  <pageSetup paperSize="9" scale="56" fitToHeight="1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Допорог 2018</vt:lpstr>
      <vt:lpstr>План 2018</vt:lpstr>
      <vt:lpstr>База</vt:lpstr>
      <vt:lpstr>12_03_18</vt:lpstr>
      <vt:lpstr>НОВИЙ</vt:lpstr>
      <vt:lpstr>'12_03_18'!Заголовки_для_печати</vt:lpstr>
      <vt:lpstr>'Допорог 2018'!Заголовки_для_печати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Asus</cp:lastModifiedBy>
  <cp:lastPrinted>2020-10-05T12:22:15Z</cp:lastPrinted>
  <dcterms:created xsi:type="dcterms:W3CDTF">2018-02-05T12:37:35Z</dcterms:created>
  <dcterms:modified xsi:type="dcterms:W3CDTF">2020-11-11T08:16:33Z</dcterms:modified>
</cp:coreProperties>
</file>