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23256" windowHeight="13116"/>
  </bookViews>
  <sheets>
    <sheet name="КПК1210160" sheetId="1" r:id="rId1"/>
  </sheets>
  <definedNames>
    <definedName name="_xlnm.Print_Area" localSheetId="0">КПК1210160!$A$1:$BQ$86</definedName>
  </definedNames>
  <calcPr calcId="144525"/>
</workbook>
</file>

<file path=xl/calcChain.xml><?xml version="1.0" encoding="utf-8"?>
<calcChain xmlns="http://schemas.openxmlformats.org/spreadsheetml/2006/main">
  <c r="BH74" i="1" l="1"/>
  <c r="BC74" i="1"/>
  <c r="BM74" i="1" s="1"/>
  <c r="AX74" i="1"/>
  <c r="AI74" i="1"/>
  <c r="BH70" i="1"/>
  <c r="BC70" i="1"/>
  <c r="BM70" i="1" s="1"/>
  <c r="AX70" i="1"/>
  <c r="AI70" i="1"/>
  <c r="BH71" i="1"/>
  <c r="BC71" i="1"/>
  <c r="BM71" i="1" s="1"/>
  <c r="AX71" i="1"/>
  <c r="AI71" i="1"/>
  <c r="BH69" i="1"/>
  <c r="BC69" i="1"/>
  <c r="BM69" i="1" s="1"/>
  <c r="AX69" i="1"/>
  <c r="AI69" i="1"/>
  <c r="BH66" i="1"/>
  <c r="BC66" i="1"/>
  <c r="BM66" i="1" s="1"/>
  <c r="AX66" i="1"/>
  <c r="AI66" i="1"/>
  <c r="BH65" i="1"/>
  <c r="BC65" i="1"/>
  <c r="BM65" i="1" s="1"/>
  <c r="AX65" i="1"/>
  <c r="AI65" i="1"/>
  <c r="BH63" i="1"/>
  <c r="BC63" i="1"/>
  <c r="BM63" i="1" s="1"/>
  <c r="AX63" i="1"/>
  <c r="AI63" i="1"/>
  <c r="BB54" i="1"/>
  <c r="AW54" i="1"/>
  <c r="AQ54" i="1"/>
  <c r="AA54" i="1"/>
  <c r="BI46" i="1"/>
  <c r="BD46" i="1"/>
  <c r="AZ46" i="1"/>
  <c r="AK46" i="1"/>
  <c r="BI44" i="1"/>
  <c r="BD44" i="1"/>
  <c r="AZ44" i="1"/>
  <c r="AK44" i="1"/>
  <c r="BN44" i="1" l="1"/>
  <c r="BN46" i="1"/>
  <c r="BG54" i="1"/>
</calcChain>
</file>

<file path=xl/sharedStrings.xml><?xml version="1.0" encoding="utf-8"?>
<sst xmlns="http://schemas.openxmlformats.org/spreadsheetml/2006/main" count="180" uniqueCount="104">
  <si>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</si>
  <si>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</si>
  <si>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</si>
  <si>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</si>
  <si>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</si>
  <si>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</si>
  <si>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</si>
  <si>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</si>
  <si>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</si>
  <si>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</si>
  <si>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</si>
  <si>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</si>
  <si>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</si>
  <si>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</si>
  <si>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</si>
  <si>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</si>
  <si>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</si>
  <si>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</si>
  <si>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</si>
  <si>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</si>
  <si>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</si>
  <si>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</si>
  <si>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</si>
  <si>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</si>
  <si>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</si>
  <si>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</si>
  <si>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</si>
  <si>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</si>
  <si>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</si>
  <si>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</si>
  <si>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</si>
  <si>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</si>
  <si>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</si>
  <si>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</si>
  <si>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</si>
  <si>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</si>
  <si>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</si>
  <si>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</si>
  <si>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</si>
  <si>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</si>
  <si>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</si>
  <si>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</si>
  <si>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</si>
  <si>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</si>
  <si>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</si>
  <si>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</si>
  <si>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</si>
  <si>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</si>
  <si>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</si>
  <si>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</si>
  <si>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</si>
  <si>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</si>
  <si>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</si>
  <si>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</si>
  <si>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</si>
  <si>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</si>
  <si>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</si>
  <si>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</si>
  <si>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</si>
  <si>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</si>
  <si>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</si>
  <si>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</si>
  <si>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державної політики, спрямована на забезпечення сталого розвитку житлово-комунального господраства міста</t>
  </si>
  <si>
    <t>Забезпечення виконання наданих законодавством повноважень у сфері житлово-комунального господарства в м. Коростені</t>
  </si>
  <si>
    <t>УСЬОГО</t>
  </si>
  <si>
    <t>Усього</t>
  </si>
  <si>
    <t>затрат</t>
  </si>
  <si>
    <t/>
  </si>
  <si>
    <t>кількість штатних одиниць управління ЖКГ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</si>
  <si>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</si>
  <si>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</si>
  <si>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</si>
  <si>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</si>
  <si>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</si>
  <si>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</si>
  <si>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</si>
  <si>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одну посадову особу управління ЖКГ</t>
  </si>
  <si>
    <t>розрахунок</t>
  </si>
  <si>
    <t>витрати на утримання однієї штатної одиниці управління ЖКГ</t>
  </si>
  <si>
    <t>грн.</t>
  </si>
  <si>
    <t>C69:BQ69</t>
  </si>
  <si>
    <t>кількість прийнятих нормативно-правових актів на одного працівника</t>
  </si>
  <si>
    <t>якості</t>
  </si>
  <si>
    <t>відсоток вчасно виконаних листів, звернень, заяв, скарг у їх загальній кількості</t>
  </si>
  <si>
    <t>відс.</t>
  </si>
  <si>
    <t>1200000</t>
  </si>
  <si>
    <t>Управління житлово-комунального господарства виконавчого комітету Коростенської міської ради</t>
  </si>
  <si>
    <t>Начальник управління ЖКГміськвиконкому</t>
  </si>
  <si>
    <t>Начальник відділу - головний бухгалтер</t>
  </si>
  <si>
    <t>Мартинюк В.М.</t>
  </si>
  <si>
    <t>Горбань О.А.</t>
  </si>
  <si>
    <t>1210160</t>
  </si>
  <si>
    <t>Керівництво і управління у відповідній сфері у містах (місті Києві), селищах, селах, об`єднаних територіальних громадах</t>
  </si>
  <si>
    <t>1210000</t>
  </si>
  <si>
    <t>0111</t>
  </si>
  <si>
    <t xml:space="preserve">  </t>
  </si>
  <si>
    <t>Виконавець: Л.Зосимчук</t>
  </si>
  <si>
    <t>тел. 96368</t>
  </si>
  <si>
    <t xml:space="preserve">Пояснення щодо причин розбіжностей між фактичними та затвердженими результативними показниками: За 2019 рік кількість отриманих листів , звернень, заяв та скарг складає 1922од., що на 115од. менше від показника 2018року та на 115 од. менше від запланованого показника, це свідчить про поліпшення роботи у сфері житлово-комунального сгоподарства. </t>
  </si>
  <si>
    <t>місцевого бюджету за 2019 рік</t>
  </si>
  <si>
    <t>Фактичні видатки на утримання штатних одиниць управління ЖКГ міськвиконкому. Економія коштів становить 42 349,81грн. (по статтям послуги, предмети, обладнаня, матеріали та інвентар, відрядження - 40349,81грн., по предметам та обладнанню  довгострокового користування - 2000,00грн.)</t>
  </si>
  <si>
    <t>Пояснення щодо причин розбіжностей між фактичними та затвердженими результативними показниками: Фактичні видатки на утримання однієї штатної одиниці управління ЖКГ менші за рахунок економії коштів (42349,81грн.)</t>
  </si>
  <si>
    <t>Основні завдання діяльності головного розпорядника у 2019 році виконано, про що свідчать результативні показники бюджетної програми. Управління ЖКГ міськвиконкому мало змогу здійснювати діяльність  у сфері житлово-комунального господарства м. Коростеня, здійснювати контроль за додержанням законодавства , правил комунального обслуговування та благоустрою міста.  Зменшення витрат на утримання однієї штатної одиниці обумовлено економією коштів, яка становить 42 349,81грн. (по статтям послуги, предмети, обладнаня, матеріали та інвентар, відрядження - 40349,81грн., по предметам та обладнанню  довгострокового користування - 2000,00грн.) .</t>
  </si>
  <si>
    <t>Керівництво і управління у відповідній сфері житлово - комунального господарства м. Коростеня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</si>
</sst>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6"/>
  <sheetViews>
    <sheetView tabSelected="1" topLeftCell="A21" zoomScaleNormal="100" workbookViewId="0">
      <selection activeCell="A38" sqref="A38:BQ3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67" t="s">
        <v>57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ht="9" customHeight="1" x14ac:dyDescent="0.25"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15.75" customHeight="1" x14ac:dyDescent="0.25"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</row>
    <row r="7" spans="1:64" ht="9.75" hidden="1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ht="15.6" x14ac:dyDescent="0.25">
      <c r="A10" s="52" t="s">
        <v>23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64" ht="15.75" customHeight="1" x14ac:dyDescent="0.25">
      <c r="A11" s="52" t="s">
        <v>43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4" ht="15.75" customHeight="1" x14ac:dyDescent="0.25">
      <c r="A12" s="52" t="s">
        <v>99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55" t="s">
        <v>11</v>
      </c>
      <c r="B14" s="55"/>
      <c r="C14" s="14"/>
      <c r="D14" s="56" t="s">
        <v>85</v>
      </c>
      <c r="E14" s="57"/>
      <c r="F14" s="57"/>
      <c r="G14" s="57"/>
      <c r="H14" s="57"/>
      <c r="I14" s="57"/>
      <c r="J14" s="57"/>
      <c r="K14" s="14"/>
      <c r="L14" s="60" t="s">
        <v>86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</row>
    <row r="15" spans="1:64" ht="15.9" customHeight="1" x14ac:dyDescent="0.25">
      <c r="A15" s="12"/>
      <c r="B15" s="12"/>
      <c r="C15" s="12"/>
      <c r="D15" s="74" t="s">
        <v>40</v>
      </c>
      <c r="E15" s="74"/>
      <c r="F15" s="74"/>
      <c r="G15" s="74"/>
      <c r="H15" s="74"/>
      <c r="I15" s="74"/>
      <c r="J15" s="74"/>
      <c r="K15" s="12"/>
      <c r="L15" s="75" t="s">
        <v>0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</row>
    <row r="16" spans="1:64" ht="6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" customHeight="1" x14ac:dyDescent="0.25">
      <c r="A17" s="55" t="s">
        <v>41</v>
      </c>
      <c r="B17" s="55"/>
      <c r="C17" s="14"/>
      <c r="D17" s="56" t="s">
        <v>93</v>
      </c>
      <c r="E17" s="57"/>
      <c r="F17" s="57"/>
      <c r="G17" s="57"/>
      <c r="H17" s="57"/>
      <c r="I17" s="57"/>
      <c r="J17" s="57"/>
      <c r="K17" s="14"/>
      <c r="L17" s="60" t="s">
        <v>86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15.9" customHeight="1" x14ac:dyDescent="0.25">
      <c r="A18" s="12"/>
      <c r="B18" s="12"/>
      <c r="C18" s="12"/>
      <c r="D18" s="74" t="s">
        <v>40</v>
      </c>
      <c r="E18" s="74"/>
      <c r="F18" s="74"/>
      <c r="G18" s="74"/>
      <c r="H18" s="74"/>
      <c r="I18" s="74"/>
      <c r="J18" s="74"/>
      <c r="K18" s="12"/>
      <c r="L18" s="75" t="s">
        <v>1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79" ht="6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2" customHeight="1" x14ac:dyDescent="0.25">
      <c r="A20" s="55" t="s">
        <v>42</v>
      </c>
      <c r="B20" s="55"/>
      <c r="C20" s="14"/>
      <c r="D20" s="56" t="s">
        <v>91</v>
      </c>
      <c r="E20" s="57"/>
      <c r="F20" s="57"/>
      <c r="G20" s="57"/>
      <c r="H20" s="57"/>
      <c r="I20" s="57"/>
      <c r="J20" s="57"/>
      <c r="K20" s="14"/>
      <c r="L20" s="56" t="s">
        <v>94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60" t="s">
        <v>92</v>
      </c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1:79" ht="20.100000000000001" customHeight="1" x14ac:dyDescent="0.25">
      <c r="A21" s="12"/>
      <c r="B21" s="12"/>
      <c r="C21" s="12"/>
      <c r="D21" s="58" t="s">
        <v>40</v>
      </c>
      <c r="E21" s="58"/>
      <c r="F21" s="58"/>
      <c r="G21" s="58"/>
      <c r="H21" s="58"/>
      <c r="I21" s="58"/>
      <c r="J21" s="58"/>
      <c r="K21" s="12"/>
      <c r="L21" s="75" t="s">
        <v>39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 t="s">
        <v>2</v>
      </c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3" spans="1:79" ht="15.75" customHeight="1" x14ac:dyDescent="0.25">
      <c r="A23" s="59" t="s">
        <v>48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5">
      <c r="A24" s="62" t="s">
        <v>6</v>
      </c>
      <c r="B24" s="62"/>
      <c r="C24" s="62"/>
      <c r="D24" s="62"/>
      <c r="E24" s="62"/>
      <c r="F24" s="62"/>
      <c r="G24" s="63" t="s">
        <v>46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</row>
    <row r="25" spans="1:79" ht="15.6" x14ac:dyDescent="0.25">
      <c r="A25" s="25">
        <v>1</v>
      </c>
      <c r="B25" s="25"/>
      <c r="C25" s="25"/>
      <c r="D25" s="25"/>
      <c r="E25" s="25"/>
      <c r="F25" s="25"/>
      <c r="G25" s="63">
        <v>2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</row>
    <row r="26" spans="1:79" ht="10.5" hidden="1" customHeight="1" x14ac:dyDescent="0.25">
      <c r="A26" s="96" t="s">
        <v>44</v>
      </c>
      <c r="B26" s="96"/>
      <c r="C26" s="96"/>
      <c r="D26" s="96"/>
      <c r="E26" s="96"/>
      <c r="F26" s="96"/>
      <c r="G26" s="93" t="s">
        <v>19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60</v>
      </c>
    </row>
    <row r="27" spans="1:79" ht="13.2" customHeight="1" x14ac:dyDescent="0.25">
      <c r="A27" s="96">
        <v>1</v>
      </c>
      <c r="B27" s="96"/>
      <c r="C27" s="96"/>
      <c r="D27" s="96"/>
      <c r="E27" s="96"/>
      <c r="F27" s="96"/>
      <c r="G27" s="101" t="s">
        <v>62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2"/>
      <c r="CA27" s="1" t="s">
        <v>58</v>
      </c>
    </row>
    <row r="28" spans="1:79" ht="12.7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" customHeight="1" x14ac:dyDescent="0.25">
      <c r="A29" s="59" t="s">
        <v>49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1:79" ht="15.9" customHeight="1" x14ac:dyDescent="0.25">
      <c r="A30" s="60" t="s">
        <v>103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79" ht="12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5">
      <c r="A32" s="59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27.75" customHeight="1" x14ac:dyDescent="0.25">
      <c r="A33" s="62" t="s">
        <v>6</v>
      </c>
      <c r="B33" s="62"/>
      <c r="C33" s="62"/>
      <c r="D33" s="62"/>
      <c r="E33" s="62"/>
      <c r="F33" s="62"/>
      <c r="G33" s="63" t="s">
        <v>47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</row>
    <row r="34" spans="1:79" ht="15.6" x14ac:dyDescent="0.25">
      <c r="A34" s="25">
        <v>1</v>
      </c>
      <c r="B34" s="25"/>
      <c r="C34" s="25"/>
      <c r="D34" s="25"/>
      <c r="E34" s="25"/>
      <c r="F34" s="25"/>
      <c r="G34" s="63">
        <v>2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</row>
    <row r="35" spans="1:79" ht="10.5" hidden="1" customHeight="1" x14ac:dyDescent="0.25">
      <c r="A35" s="96" t="s">
        <v>18</v>
      </c>
      <c r="B35" s="96"/>
      <c r="C35" s="96"/>
      <c r="D35" s="96"/>
      <c r="E35" s="96"/>
      <c r="F35" s="96"/>
      <c r="G35" s="93" t="s">
        <v>19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  <c r="CA35" s="1" t="s">
        <v>61</v>
      </c>
    </row>
    <row r="36" spans="1:79" ht="13.2" customHeight="1" x14ac:dyDescent="0.25">
      <c r="A36" s="96">
        <v>1</v>
      </c>
      <c r="B36" s="96"/>
      <c r="C36" s="96"/>
      <c r="D36" s="96"/>
      <c r="E36" s="96"/>
      <c r="F36" s="96"/>
      <c r="G36" s="101" t="s">
        <v>63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2"/>
      <c r="CA36" s="1" t="s">
        <v>59</v>
      </c>
    </row>
    <row r="38" spans="1:79" ht="15.75" customHeight="1" x14ac:dyDescent="0.25">
      <c r="A38" s="59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79" ht="15" customHeight="1" x14ac:dyDescent="0.25">
      <c r="A39" s="50" t="s">
        <v>95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</row>
    <row r="40" spans="1:79" ht="34.200000000000003" customHeight="1" x14ac:dyDescent="0.25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" customHeight="1" x14ac:dyDescent="0.25">
      <c r="A42" s="46">
        <v>1</v>
      </c>
      <c r="B42" s="46"/>
      <c r="C42" s="46">
        <v>2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70">
        <v>3</v>
      </c>
      <c r="AB42" s="71"/>
      <c r="AC42" s="71"/>
      <c r="AD42" s="71"/>
      <c r="AE42" s="72"/>
      <c r="AF42" s="70">
        <v>4</v>
      </c>
      <c r="AG42" s="71"/>
      <c r="AH42" s="71"/>
      <c r="AI42" s="71"/>
      <c r="AJ42" s="72"/>
      <c r="AK42" s="70">
        <v>5</v>
      </c>
      <c r="AL42" s="71"/>
      <c r="AM42" s="71"/>
      <c r="AN42" s="71"/>
      <c r="AO42" s="72"/>
      <c r="AP42" s="70">
        <v>6</v>
      </c>
      <c r="AQ42" s="71"/>
      <c r="AR42" s="71"/>
      <c r="AS42" s="71"/>
      <c r="AT42" s="72"/>
      <c r="AU42" s="70">
        <v>7</v>
      </c>
      <c r="AV42" s="71"/>
      <c r="AW42" s="71"/>
      <c r="AX42" s="71"/>
      <c r="AY42" s="72"/>
      <c r="AZ42" s="70">
        <v>8</v>
      </c>
      <c r="BA42" s="71"/>
      <c r="BB42" s="71"/>
      <c r="BC42" s="72"/>
      <c r="BD42" s="70">
        <v>9</v>
      </c>
      <c r="BE42" s="71"/>
      <c r="BF42" s="71"/>
      <c r="BG42" s="71"/>
      <c r="BH42" s="72"/>
      <c r="BI42" s="46">
        <v>10</v>
      </c>
      <c r="BJ42" s="46"/>
      <c r="BK42" s="46"/>
      <c r="BL42" s="46"/>
      <c r="BM42" s="46"/>
      <c r="BN42" s="46">
        <v>11</v>
      </c>
      <c r="BO42" s="46"/>
      <c r="BP42" s="46"/>
      <c r="BQ42" s="46"/>
    </row>
    <row r="43" spans="1:79" ht="15.75" hidden="1" customHeight="1" x14ac:dyDescent="0.25">
      <c r="A43" s="96" t="s">
        <v>18</v>
      </c>
      <c r="B43" s="96"/>
      <c r="C43" s="98" t="s">
        <v>19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51" t="s">
        <v>15</v>
      </c>
      <c r="AB43" s="51"/>
      <c r="AC43" s="51"/>
      <c r="AD43" s="51"/>
      <c r="AE43" s="51"/>
      <c r="AF43" s="51" t="s">
        <v>14</v>
      </c>
      <c r="AG43" s="51"/>
      <c r="AH43" s="51"/>
      <c r="AI43" s="51"/>
      <c r="AJ43" s="51"/>
      <c r="AK43" s="82" t="s">
        <v>21</v>
      </c>
      <c r="AL43" s="82"/>
      <c r="AM43" s="82"/>
      <c r="AN43" s="82"/>
      <c r="AO43" s="82"/>
      <c r="AP43" s="51" t="s">
        <v>16</v>
      </c>
      <c r="AQ43" s="51"/>
      <c r="AR43" s="51"/>
      <c r="AS43" s="51"/>
      <c r="AT43" s="51"/>
      <c r="AU43" s="51" t="s">
        <v>17</v>
      </c>
      <c r="AV43" s="51"/>
      <c r="AW43" s="51"/>
      <c r="AX43" s="51"/>
      <c r="AY43" s="51"/>
      <c r="AZ43" s="82" t="s">
        <v>21</v>
      </c>
      <c r="BA43" s="82"/>
      <c r="BB43" s="82"/>
      <c r="BC43" s="82"/>
      <c r="BD43" s="73" t="s">
        <v>37</v>
      </c>
      <c r="BE43" s="73"/>
      <c r="BF43" s="73"/>
      <c r="BG43" s="73"/>
      <c r="BH43" s="73"/>
      <c r="BI43" s="73" t="s">
        <v>37</v>
      </c>
      <c r="BJ43" s="73"/>
      <c r="BK43" s="73"/>
      <c r="BL43" s="73"/>
      <c r="BM43" s="73"/>
      <c r="BN43" s="76" t="s">
        <v>21</v>
      </c>
      <c r="BO43" s="76"/>
      <c r="BP43" s="76"/>
      <c r="BQ43" s="76"/>
      <c r="CA43" s="1" t="s">
        <v>24</v>
      </c>
    </row>
    <row r="44" spans="1:79" ht="31.2" customHeight="1" x14ac:dyDescent="0.25">
      <c r="A44" s="25">
        <v>1</v>
      </c>
      <c r="B44" s="25"/>
      <c r="C44" s="66" t="s">
        <v>63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2"/>
      <c r="AA44" s="45">
        <v>2371731</v>
      </c>
      <c r="AB44" s="45"/>
      <c r="AC44" s="45"/>
      <c r="AD44" s="45"/>
      <c r="AE44" s="45"/>
      <c r="AF44" s="45">
        <v>398850</v>
      </c>
      <c r="AG44" s="45"/>
      <c r="AH44" s="45"/>
      <c r="AI44" s="45"/>
      <c r="AJ44" s="45"/>
      <c r="AK44" s="45">
        <f>AA44+AF44</f>
        <v>2770581</v>
      </c>
      <c r="AL44" s="45"/>
      <c r="AM44" s="45"/>
      <c r="AN44" s="45"/>
      <c r="AO44" s="45"/>
      <c r="AP44" s="45">
        <v>2331381.19</v>
      </c>
      <c r="AQ44" s="45"/>
      <c r="AR44" s="45"/>
      <c r="AS44" s="45"/>
      <c r="AT44" s="45"/>
      <c r="AU44" s="45">
        <v>396850</v>
      </c>
      <c r="AV44" s="45"/>
      <c r="AW44" s="45"/>
      <c r="AX44" s="45"/>
      <c r="AY44" s="45"/>
      <c r="AZ44" s="45">
        <f>AP44+AU44</f>
        <v>2728231.19</v>
      </c>
      <c r="BA44" s="45"/>
      <c r="BB44" s="45"/>
      <c r="BC44" s="45"/>
      <c r="BD44" s="45">
        <f>AP44-AA44</f>
        <v>-40349.810000000056</v>
      </c>
      <c r="BE44" s="45"/>
      <c r="BF44" s="45"/>
      <c r="BG44" s="45"/>
      <c r="BH44" s="45"/>
      <c r="BI44" s="45">
        <f>AU44-AF44</f>
        <v>-2000</v>
      </c>
      <c r="BJ44" s="45"/>
      <c r="BK44" s="45"/>
      <c r="BL44" s="45"/>
      <c r="BM44" s="45"/>
      <c r="BN44" s="45">
        <f>BD44+BI44</f>
        <v>-42349.810000000056</v>
      </c>
      <c r="BO44" s="45"/>
      <c r="BP44" s="45"/>
      <c r="BQ44" s="45"/>
      <c r="CA44" s="1" t="s">
        <v>25</v>
      </c>
    </row>
    <row r="45" spans="1:79" ht="30.6" customHeight="1" x14ac:dyDescent="0.25">
      <c r="A45" s="47"/>
      <c r="B45" s="49"/>
      <c r="C45" s="66" t="s">
        <v>100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4"/>
    </row>
    <row r="46" spans="1:79" s="18" customFormat="1" ht="15.6" x14ac:dyDescent="0.25">
      <c r="A46" s="39"/>
      <c r="B46" s="39"/>
      <c r="C46" s="54" t="s">
        <v>64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53">
        <v>2371731</v>
      </c>
      <c r="AB46" s="53"/>
      <c r="AC46" s="53"/>
      <c r="AD46" s="53"/>
      <c r="AE46" s="53"/>
      <c r="AF46" s="53">
        <v>398850</v>
      </c>
      <c r="AG46" s="53"/>
      <c r="AH46" s="53"/>
      <c r="AI46" s="53"/>
      <c r="AJ46" s="53"/>
      <c r="AK46" s="53">
        <f>AA46+AF46</f>
        <v>2770581</v>
      </c>
      <c r="AL46" s="53"/>
      <c r="AM46" s="53"/>
      <c r="AN46" s="53"/>
      <c r="AO46" s="53"/>
      <c r="AP46" s="53">
        <v>2331381.19</v>
      </c>
      <c r="AQ46" s="53"/>
      <c r="AR46" s="53"/>
      <c r="AS46" s="53"/>
      <c r="AT46" s="53"/>
      <c r="AU46" s="53">
        <v>396850</v>
      </c>
      <c r="AV46" s="53"/>
      <c r="AW46" s="53"/>
      <c r="AX46" s="53"/>
      <c r="AY46" s="53"/>
      <c r="AZ46" s="53">
        <f>AP46+AU46</f>
        <v>2728231.19</v>
      </c>
      <c r="BA46" s="53"/>
      <c r="BB46" s="53"/>
      <c r="BC46" s="53"/>
      <c r="BD46" s="53">
        <f>AP46-AA46</f>
        <v>-40349.810000000056</v>
      </c>
      <c r="BE46" s="53"/>
      <c r="BF46" s="53"/>
      <c r="BG46" s="53"/>
      <c r="BH46" s="53"/>
      <c r="BI46" s="53">
        <f>AU46-AF46</f>
        <v>-2000</v>
      </c>
      <c r="BJ46" s="53"/>
      <c r="BK46" s="53"/>
      <c r="BL46" s="53"/>
      <c r="BM46" s="53"/>
      <c r="BN46" s="53">
        <f>BD46+BI46</f>
        <v>-42349.810000000056</v>
      </c>
      <c r="BO46" s="53"/>
      <c r="BP46" s="53"/>
      <c r="BQ46" s="53"/>
    </row>
    <row r="48" spans="1:79" ht="15.75" customHeight="1" x14ac:dyDescent="0.25">
      <c r="A48" s="59" t="s">
        <v>52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15" customHeight="1" x14ac:dyDescent="0.25">
      <c r="A49" s="50" t="s">
        <v>95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</row>
    <row r="50" spans="1:79" ht="28.5" customHeight="1" x14ac:dyDescent="0.25">
      <c r="A50" s="25" t="s">
        <v>34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30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 t="s">
        <v>54</v>
      </c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 t="s">
        <v>3</v>
      </c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29.1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 t="s">
        <v>5</v>
      </c>
      <c r="R51" s="25"/>
      <c r="S51" s="25"/>
      <c r="T51" s="25"/>
      <c r="U51" s="25"/>
      <c r="V51" s="25" t="s">
        <v>4</v>
      </c>
      <c r="W51" s="25"/>
      <c r="X51" s="25"/>
      <c r="Y51" s="25"/>
      <c r="Z51" s="25"/>
      <c r="AA51" s="25" t="s">
        <v>31</v>
      </c>
      <c r="AB51" s="25"/>
      <c r="AC51" s="25"/>
      <c r="AD51" s="25"/>
      <c r="AE51" s="25"/>
      <c r="AF51" s="25"/>
      <c r="AG51" s="25" t="s">
        <v>5</v>
      </c>
      <c r="AH51" s="25"/>
      <c r="AI51" s="25"/>
      <c r="AJ51" s="25"/>
      <c r="AK51" s="25"/>
      <c r="AL51" s="25" t="s">
        <v>4</v>
      </c>
      <c r="AM51" s="25"/>
      <c r="AN51" s="25"/>
      <c r="AO51" s="25"/>
      <c r="AP51" s="25"/>
      <c r="AQ51" s="25" t="s">
        <v>31</v>
      </c>
      <c r="AR51" s="25"/>
      <c r="AS51" s="25"/>
      <c r="AT51" s="25"/>
      <c r="AU51" s="25"/>
      <c r="AV51" s="25"/>
      <c r="AW51" s="47" t="s">
        <v>5</v>
      </c>
      <c r="AX51" s="48"/>
      <c r="AY51" s="48"/>
      <c r="AZ51" s="48"/>
      <c r="BA51" s="49"/>
      <c r="BB51" s="47" t="s">
        <v>4</v>
      </c>
      <c r="BC51" s="48"/>
      <c r="BD51" s="48"/>
      <c r="BE51" s="48"/>
      <c r="BF51" s="49"/>
      <c r="BG51" s="25" t="s">
        <v>31</v>
      </c>
      <c r="BH51" s="25"/>
      <c r="BI51" s="25"/>
      <c r="BJ51" s="25"/>
      <c r="BK51" s="25"/>
      <c r="BL51" s="25"/>
      <c r="BM51" s="2"/>
      <c r="BN51" s="2"/>
      <c r="BO51" s="2"/>
      <c r="BP51" s="2"/>
      <c r="BQ51" s="2"/>
    </row>
    <row r="52" spans="1:79" ht="15.9" customHeight="1" x14ac:dyDescent="0.3">
      <c r="A52" s="25">
        <v>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>
        <v>2</v>
      </c>
      <c r="R52" s="25"/>
      <c r="S52" s="25"/>
      <c r="T52" s="25"/>
      <c r="U52" s="25"/>
      <c r="V52" s="25">
        <v>3</v>
      </c>
      <c r="W52" s="25"/>
      <c r="X52" s="25"/>
      <c r="Y52" s="25"/>
      <c r="Z52" s="25"/>
      <c r="AA52" s="25">
        <v>4</v>
      </c>
      <c r="AB52" s="25"/>
      <c r="AC52" s="25"/>
      <c r="AD52" s="25"/>
      <c r="AE52" s="25"/>
      <c r="AF52" s="25"/>
      <c r="AG52" s="25">
        <v>5</v>
      </c>
      <c r="AH52" s="25"/>
      <c r="AI52" s="25"/>
      <c r="AJ52" s="25"/>
      <c r="AK52" s="25"/>
      <c r="AL52" s="25">
        <v>6</v>
      </c>
      <c r="AM52" s="25"/>
      <c r="AN52" s="25"/>
      <c r="AO52" s="25"/>
      <c r="AP52" s="25"/>
      <c r="AQ52" s="25">
        <v>7</v>
      </c>
      <c r="AR52" s="25"/>
      <c r="AS52" s="25"/>
      <c r="AT52" s="25"/>
      <c r="AU52" s="25"/>
      <c r="AV52" s="25"/>
      <c r="AW52" s="25">
        <v>8</v>
      </c>
      <c r="AX52" s="25"/>
      <c r="AY52" s="25"/>
      <c r="AZ52" s="25"/>
      <c r="BA52" s="25"/>
      <c r="BB52" s="77">
        <v>9</v>
      </c>
      <c r="BC52" s="77"/>
      <c r="BD52" s="77"/>
      <c r="BE52" s="77"/>
      <c r="BF52" s="77"/>
      <c r="BG52" s="77">
        <v>10</v>
      </c>
      <c r="BH52" s="77"/>
      <c r="BI52" s="77"/>
      <c r="BJ52" s="77"/>
      <c r="BK52" s="77"/>
      <c r="BL52" s="77"/>
      <c r="BM52" s="6"/>
      <c r="BN52" s="6"/>
      <c r="BO52" s="6"/>
      <c r="BP52" s="6"/>
      <c r="BQ52" s="6"/>
    </row>
    <row r="53" spans="1:79" ht="18" hidden="1" customHeight="1" x14ac:dyDescent="0.25">
      <c r="A53" s="81" t="s">
        <v>19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51" t="s">
        <v>15</v>
      </c>
      <c r="R53" s="51"/>
      <c r="S53" s="51"/>
      <c r="T53" s="51"/>
      <c r="U53" s="51"/>
      <c r="V53" s="51" t="s">
        <v>14</v>
      </c>
      <c r="W53" s="51"/>
      <c r="X53" s="51"/>
      <c r="Y53" s="51"/>
      <c r="Z53" s="51"/>
      <c r="AA53" s="82" t="s">
        <v>21</v>
      </c>
      <c r="AB53" s="76"/>
      <c r="AC53" s="76"/>
      <c r="AD53" s="76"/>
      <c r="AE53" s="76"/>
      <c r="AF53" s="76"/>
      <c r="AG53" s="51" t="s">
        <v>16</v>
      </c>
      <c r="AH53" s="51"/>
      <c r="AI53" s="51"/>
      <c r="AJ53" s="51"/>
      <c r="AK53" s="51"/>
      <c r="AL53" s="51" t="s">
        <v>17</v>
      </c>
      <c r="AM53" s="51"/>
      <c r="AN53" s="51"/>
      <c r="AO53" s="51"/>
      <c r="AP53" s="51"/>
      <c r="AQ53" s="82" t="s">
        <v>21</v>
      </c>
      <c r="AR53" s="76"/>
      <c r="AS53" s="76"/>
      <c r="AT53" s="76"/>
      <c r="AU53" s="76"/>
      <c r="AV53" s="76"/>
      <c r="AW53" s="78" t="s">
        <v>22</v>
      </c>
      <c r="AX53" s="79"/>
      <c r="AY53" s="79"/>
      <c r="AZ53" s="79"/>
      <c r="BA53" s="80"/>
      <c r="BB53" s="78" t="s">
        <v>22</v>
      </c>
      <c r="BC53" s="79"/>
      <c r="BD53" s="79"/>
      <c r="BE53" s="79"/>
      <c r="BF53" s="80"/>
      <c r="BG53" s="76" t="s">
        <v>21</v>
      </c>
      <c r="BH53" s="76"/>
      <c r="BI53" s="76"/>
      <c r="BJ53" s="76"/>
      <c r="BK53" s="76"/>
      <c r="BL53" s="76"/>
      <c r="BM53" s="7"/>
      <c r="BN53" s="7"/>
      <c r="BO53" s="7"/>
      <c r="BP53" s="7"/>
      <c r="BQ53" s="7"/>
      <c r="CA53" s="1" t="s">
        <v>26</v>
      </c>
    </row>
    <row r="54" spans="1:79" s="18" customFormat="1" ht="15.6" x14ac:dyDescent="0.25">
      <c r="A54" s="97" t="s">
        <v>65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>
        <f>Q54+V54</f>
        <v>0</v>
      </c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>
        <f>AG54+AL54</f>
        <v>0</v>
      </c>
      <c r="AR54" s="85"/>
      <c r="AS54" s="85"/>
      <c r="AT54" s="85"/>
      <c r="AU54" s="85"/>
      <c r="AV54" s="85"/>
      <c r="AW54" s="85">
        <f>AG54-Q54</f>
        <v>0</v>
      </c>
      <c r="AX54" s="85"/>
      <c r="AY54" s="85"/>
      <c r="AZ54" s="85"/>
      <c r="BA54" s="85"/>
      <c r="BB54" s="69">
        <f>AL54-V54</f>
        <v>0</v>
      </c>
      <c r="BC54" s="69"/>
      <c r="BD54" s="69"/>
      <c r="BE54" s="69"/>
      <c r="BF54" s="69"/>
      <c r="BG54" s="69">
        <f>AW54+BB54</f>
        <v>0</v>
      </c>
      <c r="BH54" s="69"/>
      <c r="BI54" s="69"/>
      <c r="BJ54" s="69"/>
      <c r="BK54" s="69"/>
      <c r="BL54" s="69"/>
      <c r="BM54" s="19"/>
      <c r="BN54" s="19"/>
      <c r="BO54" s="19"/>
      <c r="BP54" s="19"/>
      <c r="BQ54" s="19"/>
      <c r="CA54" s="18" t="s">
        <v>27</v>
      </c>
    </row>
    <row r="56" spans="1:79" ht="15.75" customHeight="1" x14ac:dyDescent="0.25">
      <c r="A56" s="59" t="s">
        <v>53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</row>
    <row r="58" spans="1:79" ht="45" customHeight="1" x14ac:dyDescent="0.25">
      <c r="A58" s="102" t="s">
        <v>10</v>
      </c>
      <c r="B58" s="103"/>
      <c r="C58" s="102" t="s">
        <v>9</v>
      </c>
      <c r="D58" s="58"/>
      <c r="E58" s="58"/>
      <c r="F58" s="58"/>
      <c r="G58" s="58"/>
      <c r="H58" s="58"/>
      <c r="I58" s="103"/>
      <c r="J58" s="102" t="s">
        <v>8</v>
      </c>
      <c r="K58" s="58"/>
      <c r="L58" s="58"/>
      <c r="M58" s="58"/>
      <c r="N58" s="103"/>
      <c r="O58" s="102" t="s">
        <v>7</v>
      </c>
      <c r="P58" s="58"/>
      <c r="Q58" s="58"/>
      <c r="R58" s="58"/>
      <c r="S58" s="58"/>
      <c r="T58" s="58"/>
      <c r="U58" s="58"/>
      <c r="V58" s="58"/>
      <c r="W58" s="58"/>
      <c r="X58" s="103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2" t="s">
        <v>3</v>
      </c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5">
      <c r="A59" s="104"/>
      <c r="B59" s="105"/>
      <c r="C59" s="104"/>
      <c r="D59" s="106"/>
      <c r="E59" s="106"/>
      <c r="F59" s="106"/>
      <c r="G59" s="106"/>
      <c r="H59" s="106"/>
      <c r="I59" s="105"/>
      <c r="J59" s="104"/>
      <c r="K59" s="106"/>
      <c r="L59" s="106"/>
      <c r="M59" s="106"/>
      <c r="N59" s="105"/>
      <c r="O59" s="104"/>
      <c r="P59" s="106"/>
      <c r="Q59" s="106"/>
      <c r="R59" s="106"/>
      <c r="S59" s="106"/>
      <c r="T59" s="106"/>
      <c r="U59" s="106"/>
      <c r="V59" s="106"/>
      <c r="W59" s="106"/>
      <c r="X59" s="105"/>
      <c r="Y59" s="47" t="s">
        <v>5</v>
      </c>
      <c r="Z59" s="48"/>
      <c r="AA59" s="48"/>
      <c r="AB59" s="48"/>
      <c r="AC59" s="49"/>
      <c r="AD59" s="47" t="s">
        <v>4</v>
      </c>
      <c r="AE59" s="48"/>
      <c r="AF59" s="48"/>
      <c r="AG59" s="48"/>
      <c r="AH59" s="49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" customHeight="1" x14ac:dyDescent="0.25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47">
        <v>8</v>
      </c>
      <c r="AO60" s="48"/>
      <c r="AP60" s="48"/>
      <c r="AQ60" s="48"/>
      <c r="AR60" s="49"/>
      <c r="AS60" s="47">
        <v>9</v>
      </c>
      <c r="AT60" s="48"/>
      <c r="AU60" s="48"/>
      <c r="AV60" s="48"/>
      <c r="AW60" s="49"/>
      <c r="AX60" s="47">
        <v>10</v>
      </c>
      <c r="AY60" s="48"/>
      <c r="AZ60" s="48"/>
      <c r="BA60" s="48"/>
      <c r="BB60" s="49"/>
      <c r="BC60" s="47">
        <v>11</v>
      </c>
      <c r="BD60" s="48"/>
      <c r="BE60" s="48"/>
      <c r="BF60" s="48"/>
      <c r="BG60" s="49"/>
      <c r="BH60" s="47">
        <v>12</v>
      </c>
      <c r="BI60" s="48"/>
      <c r="BJ60" s="48"/>
      <c r="BK60" s="48"/>
      <c r="BL60" s="49"/>
      <c r="BM60" s="47">
        <v>13</v>
      </c>
      <c r="BN60" s="48"/>
      <c r="BO60" s="48"/>
      <c r="BP60" s="48"/>
      <c r="BQ60" s="49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5">
      <c r="A61" s="96" t="s">
        <v>44</v>
      </c>
      <c r="B61" s="96"/>
      <c r="C61" s="93" t="s">
        <v>19</v>
      </c>
      <c r="D61" s="94"/>
      <c r="E61" s="94"/>
      <c r="F61" s="94"/>
      <c r="G61" s="94"/>
      <c r="H61" s="94"/>
      <c r="I61" s="95"/>
      <c r="J61" s="96" t="s">
        <v>20</v>
      </c>
      <c r="K61" s="96"/>
      <c r="L61" s="96"/>
      <c r="M61" s="96"/>
      <c r="N61" s="96"/>
      <c r="O61" s="81" t="s">
        <v>45</v>
      </c>
      <c r="P61" s="81"/>
      <c r="Q61" s="81"/>
      <c r="R61" s="81"/>
      <c r="S61" s="81"/>
      <c r="T61" s="81"/>
      <c r="U61" s="81"/>
      <c r="V61" s="81"/>
      <c r="W61" s="81"/>
      <c r="X61" s="93"/>
      <c r="Y61" s="51" t="s">
        <v>15</v>
      </c>
      <c r="Z61" s="51"/>
      <c r="AA61" s="51"/>
      <c r="AB61" s="51"/>
      <c r="AC61" s="51"/>
      <c r="AD61" s="51" t="s">
        <v>35</v>
      </c>
      <c r="AE61" s="51"/>
      <c r="AF61" s="51"/>
      <c r="AG61" s="51"/>
      <c r="AH61" s="51"/>
      <c r="AI61" s="51" t="s">
        <v>21</v>
      </c>
      <c r="AJ61" s="51"/>
      <c r="AK61" s="51"/>
      <c r="AL61" s="51"/>
      <c r="AM61" s="51"/>
      <c r="AN61" s="51" t="s">
        <v>36</v>
      </c>
      <c r="AO61" s="51"/>
      <c r="AP61" s="51"/>
      <c r="AQ61" s="51"/>
      <c r="AR61" s="51"/>
      <c r="AS61" s="51" t="s">
        <v>16</v>
      </c>
      <c r="AT61" s="51"/>
      <c r="AU61" s="51"/>
      <c r="AV61" s="51"/>
      <c r="AW61" s="51"/>
      <c r="AX61" s="51" t="s">
        <v>21</v>
      </c>
      <c r="AY61" s="51"/>
      <c r="AZ61" s="51"/>
      <c r="BA61" s="51"/>
      <c r="BB61" s="51"/>
      <c r="BC61" s="51" t="s">
        <v>38</v>
      </c>
      <c r="BD61" s="51"/>
      <c r="BE61" s="51"/>
      <c r="BF61" s="51"/>
      <c r="BG61" s="51"/>
      <c r="BH61" s="51" t="s">
        <v>38</v>
      </c>
      <c r="BI61" s="51"/>
      <c r="BJ61" s="51"/>
      <c r="BK61" s="51"/>
      <c r="BL61" s="51"/>
      <c r="BM61" s="86" t="s">
        <v>21</v>
      </c>
      <c r="BN61" s="86"/>
      <c r="BO61" s="86"/>
      <c r="BP61" s="86"/>
      <c r="BQ61" s="86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s="18" customFormat="1" ht="15.6" x14ac:dyDescent="0.25">
      <c r="A62" s="39">
        <v>0</v>
      </c>
      <c r="B62" s="39"/>
      <c r="C62" s="43" t="s">
        <v>66</v>
      </c>
      <c r="D62" s="43"/>
      <c r="E62" s="43"/>
      <c r="F62" s="43"/>
      <c r="G62" s="43"/>
      <c r="H62" s="43"/>
      <c r="I62" s="43"/>
      <c r="J62" s="43" t="s">
        <v>67</v>
      </c>
      <c r="K62" s="43"/>
      <c r="L62" s="43"/>
      <c r="M62" s="43"/>
      <c r="N62" s="43"/>
      <c r="O62" s="43" t="s">
        <v>67</v>
      </c>
      <c r="P62" s="43"/>
      <c r="Q62" s="43"/>
      <c r="R62" s="43"/>
      <c r="S62" s="43"/>
      <c r="T62" s="43"/>
      <c r="U62" s="43"/>
      <c r="V62" s="43"/>
      <c r="W62" s="43"/>
      <c r="X62" s="43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79" ht="39.6" customHeight="1" x14ac:dyDescent="0.25">
      <c r="A63" s="25">
        <v>1</v>
      </c>
      <c r="B63" s="25"/>
      <c r="C63" s="26" t="s">
        <v>68</v>
      </c>
      <c r="D63" s="31"/>
      <c r="E63" s="31"/>
      <c r="F63" s="31"/>
      <c r="G63" s="31"/>
      <c r="H63" s="31"/>
      <c r="I63" s="32"/>
      <c r="J63" s="33" t="s">
        <v>69</v>
      </c>
      <c r="K63" s="33"/>
      <c r="L63" s="33"/>
      <c r="M63" s="33"/>
      <c r="N63" s="33"/>
      <c r="O63" s="33" t="s">
        <v>70</v>
      </c>
      <c r="P63" s="33"/>
      <c r="Q63" s="33"/>
      <c r="R63" s="33"/>
      <c r="S63" s="33"/>
      <c r="T63" s="33"/>
      <c r="U63" s="33"/>
      <c r="V63" s="33"/>
      <c r="W63" s="33"/>
      <c r="X63" s="33"/>
      <c r="Y63" s="37">
        <v>10</v>
      </c>
      <c r="Z63" s="37"/>
      <c r="AA63" s="37"/>
      <c r="AB63" s="37"/>
      <c r="AC63" s="37"/>
      <c r="AD63" s="37">
        <v>0</v>
      </c>
      <c r="AE63" s="37"/>
      <c r="AF63" s="37"/>
      <c r="AG63" s="37"/>
      <c r="AH63" s="37"/>
      <c r="AI63" s="37">
        <f>Y63+AD63</f>
        <v>10</v>
      </c>
      <c r="AJ63" s="37"/>
      <c r="AK63" s="37"/>
      <c r="AL63" s="37"/>
      <c r="AM63" s="37"/>
      <c r="AN63" s="37">
        <v>10</v>
      </c>
      <c r="AO63" s="37"/>
      <c r="AP63" s="37"/>
      <c r="AQ63" s="37"/>
      <c r="AR63" s="37"/>
      <c r="AS63" s="37">
        <v>0</v>
      </c>
      <c r="AT63" s="37"/>
      <c r="AU63" s="37"/>
      <c r="AV63" s="37"/>
      <c r="AW63" s="37"/>
      <c r="AX63" s="29">
        <f>AN63+AS63</f>
        <v>10</v>
      </c>
      <c r="AY63" s="29"/>
      <c r="AZ63" s="29"/>
      <c r="BA63" s="29"/>
      <c r="BB63" s="29"/>
      <c r="BC63" s="29">
        <f>AN63-Y63</f>
        <v>0</v>
      </c>
      <c r="BD63" s="29"/>
      <c r="BE63" s="29"/>
      <c r="BF63" s="29"/>
      <c r="BG63" s="29"/>
      <c r="BH63" s="29">
        <f>AS63-AD63</f>
        <v>0</v>
      </c>
      <c r="BI63" s="29"/>
      <c r="BJ63" s="29"/>
      <c r="BK63" s="29"/>
      <c r="BL63" s="29"/>
      <c r="BM63" s="29">
        <f>BC63+BH63</f>
        <v>0</v>
      </c>
      <c r="BN63" s="29"/>
      <c r="BO63" s="29"/>
      <c r="BP63" s="29"/>
      <c r="BQ63" s="29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18" customFormat="1" ht="15.6" x14ac:dyDescent="0.25">
      <c r="A64" s="39">
        <v>0</v>
      </c>
      <c r="B64" s="39"/>
      <c r="C64" s="40" t="s">
        <v>71</v>
      </c>
      <c r="D64" s="41"/>
      <c r="E64" s="41"/>
      <c r="F64" s="41"/>
      <c r="G64" s="41"/>
      <c r="H64" s="41"/>
      <c r="I64" s="42"/>
      <c r="J64" s="43" t="s">
        <v>67</v>
      </c>
      <c r="K64" s="43"/>
      <c r="L64" s="43"/>
      <c r="M64" s="43"/>
      <c r="N64" s="43"/>
      <c r="O64" s="43" t="s">
        <v>67</v>
      </c>
      <c r="P64" s="43"/>
      <c r="Q64" s="43"/>
      <c r="R64" s="43"/>
      <c r="S64" s="43"/>
      <c r="T64" s="43"/>
      <c r="U64" s="43"/>
      <c r="V64" s="43"/>
      <c r="W64" s="43"/>
      <c r="X64" s="43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0"/>
      <c r="BS64" s="20"/>
      <c r="BT64" s="20"/>
      <c r="BU64" s="20"/>
      <c r="BV64" s="20"/>
      <c r="BW64" s="20"/>
      <c r="BX64" s="20"/>
      <c r="BY64" s="20"/>
      <c r="BZ64" s="21"/>
    </row>
    <row r="65" spans="1:80" ht="39.6" customHeight="1" x14ac:dyDescent="0.25">
      <c r="A65" s="25">
        <v>2</v>
      </c>
      <c r="B65" s="25"/>
      <c r="C65" s="26" t="s">
        <v>72</v>
      </c>
      <c r="D65" s="31"/>
      <c r="E65" s="31"/>
      <c r="F65" s="31"/>
      <c r="G65" s="31"/>
      <c r="H65" s="31"/>
      <c r="I65" s="32"/>
      <c r="J65" s="33" t="s">
        <v>69</v>
      </c>
      <c r="K65" s="33"/>
      <c r="L65" s="33"/>
      <c r="M65" s="33"/>
      <c r="N65" s="33"/>
      <c r="O65" s="34" t="s">
        <v>73</v>
      </c>
      <c r="P65" s="35"/>
      <c r="Q65" s="35"/>
      <c r="R65" s="35"/>
      <c r="S65" s="35"/>
      <c r="T65" s="35"/>
      <c r="U65" s="35"/>
      <c r="V65" s="35"/>
      <c r="W65" s="35"/>
      <c r="X65" s="36"/>
      <c r="Y65" s="37">
        <v>1970</v>
      </c>
      <c r="Z65" s="37"/>
      <c r="AA65" s="37"/>
      <c r="AB65" s="37"/>
      <c r="AC65" s="37"/>
      <c r="AD65" s="37">
        <v>0</v>
      </c>
      <c r="AE65" s="37"/>
      <c r="AF65" s="37"/>
      <c r="AG65" s="37"/>
      <c r="AH65" s="37"/>
      <c r="AI65" s="37">
        <f>Y65+AD65</f>
        <v>1970</v>
      </c>
      <c r="AJ65" s="37"/>
      <c r="AK65" s="37"/>
      <c r="AL65" s="37"/>
      <c r="AM65" s="37"/>
      <c r="AN65" s="37">
        <v>1855</v>
      </c>
      <c r="AO65" s="37"/>
      <c r="AP65" s="37"/>
      <c r="AQ65" s="37"/>
      <c r="AR65" s="37"/>
      <c r="AS65" s="37">
        <v>0</v>
      </c>
      <c r="AT65" s="37"/>
      <c r="AU65" s="37"/>
      <c r="AV65" s="37"/>
      <c r="AW65" s="37"/>
      <c r="AX65" s="29">
        <f>AN65+AS65</f>
        <v>1855</v>
      </c>
      <c r="AY65" s="29"/>
      <c r="AZ65" s="29"/>
      <c r="BA65" s="29"/>
      <c r="BB65" s="29"/>
      <c r="BC65" s="29">
        <f>AN65-Y65</f>
        <v>-115</v>
      </c>
      <c r="BD65" s="29"/>
      <c r="BE65" s="29"/>
      <c r="BF65" s="29"/>
      <c r="BG65" s="29"/>
      <c r="BH65" s="29">
        <f>AS65-AD65</f>
        <v>0</v>
      </c>
      <c r="BI65" s="29"/>
      <c r="BJ65" s="29"/>
      <c r="BK65" s="29"/>
      <c r="BL65" s="29"/>
      <c r="BM65" s="29">
        <f>BC65+BH65</f>
        <v>-115</v>
      </c>
      <c r="BN65" s="29"/>
      <c r="BO65" s="29"/>
      <c r="BP65" s="29"/>
      <c r="BQ65" s="29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39.6" customHeight="1" x14ac:dyDescent="0.25">
      <c r="A66" s="25">
        <v>3</v>
      </c>
      <c r="B66" s="25"/>
      <c r="C66" s="26" t="s">
        <v>74</v>
      </c>
      <c r="D66" s="31"/>
      <c r="E66" s="31"/>
      <c r="F66" s="31"/>
      <c r="G66" s="31"/>
      <c r="H66" s="31"/>
      <c r="I66" s="32"/>
      <c r="J66" s="33" t="s">
        <v>69</v>
      </c>
      <c r="K66" s="33"/>
      <c r="L66" s="33"/>
      <c r="M66" s="33"/>
      <c r="N66" s="33"/>
      <c r="O66" s="34" t="s">
        <v>73</v>
      </c>
      <c r="P66" s="35"/>
      <c r="Q66" s="35"/>
      <c r="R66" s="35"/>
      <c r="S66" s="35"/>
      <c r="T66" s="35"/>
      <c r="U66" s="35"/>
      <c r="V66" s="35"/>
      <c r="W66" s="35"/>
      <c r="X66" s="36"/>
      <c r="Y66" s="37">
        <v>150</v>
      </c>
      <c r="Z66" s="37"/>
      <c r="AA66" s="37"/>
      <c r="AB66" s="37"/>
      <c r="AC66" s="37"/>
      <c r="AD66" s="37">
        <v>0</v>
      </c>
      <c r="AE66" s="37"/>
      <c r="AF66" s="37"/>
      <c r="AG66" s="37"/>
      <c r="AH66" s="37"/>
      <c r="AI66" s="37">
        <f>Y66+AD66</f>
        <v>150</v>
      </c>
      <c r="AJ66" s="37"/>
      <c r="AK66" s="37"/>
      <c r="AL66" s="37"/>
      <c r="AM66" s="37"/>
      <c r="AN66" s="37">
        <v>209</v>
      </c>
      <c r="AO66" s="37"/>
      <c r="AP66" s="37"/>
      <c r="AQ66" s="37"/>
      <c r="AR66" s="37"/>
      <c r="AS66" s="37">
        <v>0</v>
      </c>
      <c r="AT66" s="37"/>
      <c r="AU66" s="37"/>
      <c r="AV66" s="37"/>
      <c r="AW66" s="37"/>
      <c r="AX66" s="29">
        <f>AN66+AS66</f>
        <v>209</v>
      </c>
      <c r="AY66" s="29"/>
      <c r="AZ66" s="29"/>
      <c r="BA66" s="29"/>
      <c r="BB66" s="29"/>
      <c r="BC66" s="29">
        <f>AN66-Y66</f>
        <v>59</v>
      </c>
      <c r="BD66" s="29"/>
      <c r="BE66" s="29"/>
      <c r="BF66" s="29"/>
      <c r="BG66" s="29"/>
      <c r="BH66" s="29">
        <f>AS66-AD66</f>
        <v>0</v>
      </c>
      <c r="BI66" s="29"/>
      <c r="BJ66" s="29"/>
      <c r="BK66" s="29"/>
      <c r="BL66" s="29"/>
      <c r="BM66" s="29">
        <f>BC66+BH66</f>
        <v>59</v>
      </c>
      <c r="BN66" s="29"/>
      <c r="BO66" s="29"/>
      <c r="BP66" s="29"/>
      <c r="BQ66" s="29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31.8" customHeight="1" x14ac:dyDescent="0.25">
      <c r="A67" s="25"/>
      <c r="B67" s="25"/>
      <c r="C67" s="26" t="s">
        <v>98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8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80</v>
      </c>
    </row>
    <row r="68" spans="1:80" s="18" customFormat="1" ht="15.6" x14ac:dyDescent="0.25">
      <c r="A68" s="39">
        <v>0</v>
      </c>
      <c r="B68" s="39"/>
      <c r="C68" s="40" t="s">
        <v>75</v>
      </c>
      <c r="D68" s="41"/>
      <c r="E68" s="41"/>
      <c r="F68" s="41"/>
      <c r="G68" s="41"/>
      <c r="H68" s="41"/>
      <c r="I68" s="42"/>
      <c r="J68" s="43" t="s">
        <v>67</v>
      </c>
      <c r="K68" s="43"/>
      <c r="L68" s="43"/>
      <c r="M68" s="43"/>
      <c r="N68" s="43"/>
      <c r="O68" s="40" t="s">
        <v>67</v>
      </c>
      <c r="P68" s="41"/>
      <c r="Q68" s="41"/>
      <c r="R68" s="41"/>
      <c r="S68" s="41"/>
      <c r="T68" s="41"/>
      <c r="U68" s="41"/>
      <c r="V68" s="41"/>
      <c r="W68" s="41"/>
      <c r="X68" s="42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80" ht="66" customHeight="1" x14ac:dyDescent="0.25">
      <c r="A69" s="25">
        <v>4</v>
      </c>
      <c r="B69" s="25"/>
      <c r="C69" s="26" t="s">
        <v>76</v>
      </c>
      <c r="D69" s="31"/>
      <c r="E69" s="31"/>
      <c r="F69" s="31"/>
      <c r="G69" s="31"/>
      <c r="H69" s="31"/>
      <c r="I69" s="32"/>
      <c r="J69" s="33" t="s">
        <v>69</v>
      </c>
      <c r="K69" s="33"/>
      <c r="L69" s="33"/>
      <c r="M69" s="33"/>
      <c r="N69" s="33"/>
      <c r="O69" s="34" t="s">
        <v>77</v>
      </c>
      <c r="P69" s="35"/>
      <c r="Q69" s="35"/>
      <c r="R69" s="35"/>
      <c r="S69" s="35"/>
      <c r="T69" s="35"/>
      <c r="U69" s="35"/>
      <c r="V69" s="35"/>
      <c r="W69" s="35"/>
      <c r="X69" s="36"/>
      <c r="Y69" s="37">
        <v>197</v>
      </c>
      <c r="Z69" s="37"/>
      <c r="AA69" s="37"/>
      <c r="AB69" s="37"/>
      <c r="AC69" s="37"/>
      <c r="AD69" s="37">
        <v>0</v>
      </c>
      <c r="AE69" s="37"/>
      <c r="AF69" s="37"/>
      <c r="AG69" s="37"/>
      <c r="AH69" s="37"/>
      <c r="AI69" s="37">
        <f>Y69+AD69</f>
        <v>197</v>
      </c>
      <c r="AJ69" s="37"/>
      <c r="AK69" s="37"/>
      <c r="AL69" s="37"/>
      <c r="AM69" s="37"/>
      <c r="AN69" s="37">
        <v>186</v>
      </c>
      <c r="AO69" s="37"/>
      <c r="AP69" s="37"/>
      <c r="AQ69" s="37"/>
      <c r="AR69" s="37"/>
      <c r="AS69" s="37">
        <v>0</v>
      </c>
      <c r="AT69" s="37"/>
      <c r="AU69" s="37"/>
      <c r="AV69" s="37"/>
      <c r="AW69" s="37"/>
      <c r="AX69" s="29">
        <f>AN69+AS69</f>
        <v>186</v>
      </c>
      <c r="AY69" s="29"/>
      <c r="AZ69" s="29"/>
      <c r="BA69" s="29"/>
      <c r="BB69" s="29"/>
      <c r="BC69" s="29">
        <f>AN69-Y69</f>
        <v>-11</v>
      </c>
      <c r="BD69" s="29"/>
      <c r="BE69" s="29"/>
      <c r="BF69" s="29"/>
      <c r="BG69" s="29"/>
      <c r="BH69" s="29">
        <f>AS69-AD69</f>
        <v>0</v>
      </c>
      <c r="BI69" s="29"/>
      <c r="BJ69" s="29"/>
      <c r="BK69" s="29"/>
      <c r="BL69" s="29"/>
      <c r="BM69" s="29">
        <f>BC69+BH69</f>
        <v>-11</v>
      </c>
      <c r="BN69" s="29"/>
      <c r="BO69" s="29"/>
      <c r="BP69" s="29"/>
      <c r="BQ69" s="2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52.8" customHeight="1" x14ac:dyDescent="0.25">
      <c r="A70" s="25">
        <v>5</v>
      </c>
      <c r="B70" s="25"/>
      <c r="C70" s="26" t="s">
        <v>81</v>
      </c>
      <c r="D70" s="31"/>
      <c r="E70" s="31"/>
      <c r="F70" s="31"/>
      <c r="G70" s="31"/>
      <c r="H70" s="31"/>
      <c r="I70" s="32"/>
      <c r="J70" s="33" t="s">
        <v>69</v>
      </c>
      <c r="K70" s="33"/>
      <c r="L70" s="33"/>
      <c r="M70" s="33"/>
      <c r="N70" s="33"/>
      <c r="O70" s="34" t="s">
        <v>77</v>
      </c>
      <c r="P70" s="35"/>
      <c r="Q70" s="35"/>
      <c r="R70" s="35"/>
      <c r="S70" s="35"/>
      <c r="T70" s="35"/>
      <c r="U70" s="35"/>
      <c r="V70" s="35"/>
      <c r="W70" s="35"/>
      <c r="X70" s="36"/>
      <c r="Y70" s="37">
        <v>15</v>
      </c>
      <c r="Z70" s="37"/>
      <c r="AA70" s="37"/>
      <c r="AB70" s="37"/>
      <c r="AC70" s="37"/>
      <c r="AD70" s="37">
        <v>0</v>
      </c>
      <c r="AE70" s="37"/>
      <c r="AF70" s="37"/>
      <c r="AG70" s="37"/>
      <c r="AH70" s="37"/>
      <c r="AI70" s="37">
        <f>Y70+AD70</f>
        <v>15</v>
      </c>
      <c r="AJ70" s="37"/>
      <c r="AK70" s="37"/>
      <c r="AL70" s="37"/>
      <c r="AM70" s="37"/>
      <c r="AN70" s="37">
        <v>21</v>
      </c>
      <c r="AO70" s="37"/>
      <c r="AP70" s="37"/>
      <c r="AQ70" s="37"/>
      <c r="AR70" s="37"/>
      <c r="AS70" s="37">
        <v>0</v>
      </c>
      <c r="AT70" s="37"/>
      <c r="AU70" s="37"/>
      <c r="AV70" s="37"/>
      <c r="AW70" s="37"/>
      <c r="AX70" s="29">
        <f>AN70+AS70</f>
        <v>21</v>
      </c>
      <c r="AY70" s="29"/>
      <c r="AZ70" s="29"/>
      <c r="BA70" s="29"/>
      <c r="BB70" s="29"/>
      <c r="BC70" s="29">
        <f>AN70-Y70</f>
        <v>6</v>
      </c>
      <c r="BD70" s="29"/>
      <c r="BE70" s="29"/>
      <c r="BF70" s="29"/>
      <c r="BG70" s="29"/>
      <c r="BH70" s="29">
        <f>AS70-AD70</f>
        <v>0</v>
      </c>
      <c r="BI70" s="29"/>
      <c r="BJ70" s="29"/>
      <c r="BK70" s="29"/>
      <c r="BL70" s="29"/>
      <c r="BM70" s="29">
        <f>BC70+BH70</f>
        <v>6</v>
      </c>
      <c r="BN70" s="29"/>
      <c r="BO70" s="29"/>
      <c r="BP70" s="29"/>
      <c r="BQ70" s="2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39.6" customHeight="1" x14ac:dyDescent="0.25">
      <c r="A71" s="25">
        <v>6</v>
      </c>
      <c r="B71" s="25"/>
      <c r="C71" s="26" t="s">
        <v>78</v>
      </c>
      <c r="D71" s="31"/>
      <c r="E71" s="31"/>
      <c r="F71" s="31"/>
      <c r="G71" s="31"/>
      <c r="H71" s="31"/>
      <c r="I71" s="32"/>
      <c r="J71" s="33" t="s">
        <v>79</v>
      </c>
      <c r="K71" s="33"/>
      <c r="L71" s="33"/>
      <c r="M71" s="33"/>
      <c r="N71" s="33"/>
      <c r="O71" s="34" t="s">
        <v>77</v>
      </c>
      <c r="P71" s="35"/>
      <c r="Q71" s="35"/>
      <c r="R71" s="35"/>
      <c r="S71" s="35"/>
      <c r="T71" s="35"/>
      <c r="U71" s="35"/>
      <c r="V71" s="35"/>
      <c r="W71" s="35"/>
      <c r="X71" s="36"/>
      <c r="Y71" s="37">
        <v>237173.1</v>
      </c>
      <c r="Z71" s="37"/>
      <c r="AA71" s="37"/>
      <c r="AB71" s="37"/>
      <c r="AC71" s="37"/>
      <c r="AD71" s="37">
        <v>39885</v>
      </c>
      <c r="AE71" s="37"/>
      <c r="AF71" s="37"/>
      <c r="AG71" s="37"/>
      <c r="AH71" s="37"/>
      <c r="AI71" s="37">
        <f>Y71+AD71</f>
        <v>277058.09999999998</v>
      </c>
      <c r="AJ71" s="37"/>
      <c r="AK71" s="37"/>
      <c r="AL71" s="37"/>
      <c r="AM71" s="37"/>
      <c r="AN71" s="37">
        <v>233138.12</v>
      </c>
      <c r="AO71" s="37"/>
      <c r="AP71" s="37"/>
      <c r="AQ71" s="37"/>
      <c r="AR71" s="37"/>
      <c r="AS71" s="37">
        <v>39685</v>
      </c>
      <c r="AT71" s="37"/>
      <c r="AU71" s="37"/>
      <c r="AV71" s="37"/>
      <c r="AW71" s="37"/>
      <c r="AX71" s="29">
        <f>AN71+AS71</f>
        <v>272823.12</v>
      </c>
      <c r="AY71" s="29"/>
      <c r="AZ71" s="29"/>
      <c r="BA71" s="29"/>
      <c r="BB71" s="29"/>
      <c r="BC71" s="29">
        <f>AN71-Y71</f>
        <v>-4034.9800000000105</v>
      </c>
      <c r="BD71" s="29"/>
      <c r="BE71" s="29"/>
      <c r="BF71" s="29"/>
      <c r="BG71" s="29"/>
      <c r="BH71" s="29">
        <f>AS71-AD71</f>
        <v>-200</v>
      </c>
      <c r="BI71" s="29"/>
      <c r="BJ71" s="29"/>
      <c r="BK71" s="29"/>
      <c r="BL71" s="29"/>
      <c r="BM71" s="29">
        <f>BC71+BH71</f>
        <v>-4234.9800000000105</v>
      </c>
      <c r="BN71" s="29"/>
      <c r="BO71" s="29"/>
      <c r="BP71" s="29"/>
      <c r="BQ71" s="2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s="24" customFormat="1" ht="15.6" customHeight="1" x14ac:dyDescent="0.25">
      <c r="A72" s="44"/>
      <c r="B72" s="44"/>
      <c r="C72" s="26" t="s">
        <v>101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8"/>
      <c r="BR72" s="22"/>
      <c r="BS72" s="22"/>
      <c r="BT72" s="22"/>
      <c r="BU72" s="22"/>
      <c r="BV72" s="22"/>
      <c r="BW72" s="22"/>
      <c r="BX72" s="22"/>
      <c r="BY72" s="22"/>
      <c r="BZ72" s="23"/>
      <c r="CB72" s="24" t="s">
        <v>80</v>
      </c>
    </row>
    <row r="73" spans="1:80" s="18" customFormat="1" ht="15.6" x14ac:dyDescent="0.25">
      <c r="A73" s="39">
        <v>0</v>
      </c>
      <c r="B73" s="39"/>
      <c r="C73" s="40" t="s">
        <v>82</v>
      </c>
      <c r="D73" s="41"/>
      <c r="E73" s="41"/>
      <c r="F73" s="41"/>
      <c r="G73" s="41"/>
      <c r="H73" s="41"/>
      <c r="I73" s="42"/>
      <c r="J73" s="43" t="s">
        <v>67</v>
      </c>
      <c r="K73" s="43"/>
      <c r="L73" s="43"/>
      <c r="M73" s="43"/>
      <c r="N73" s="43"/>
      <c r="O73" s="40" t="s">
        <v>67</v>
      </c>
      <c r="P73" s="41"/>
      <c r="Q73" s="41"/>
      <c r="R73" s="41"/>
      <c r="S73" s="41"/>
      <c r="T73" s="41"/>
      <c r="U73" s="41"/>
      <c r="V73" s="41"/>
      <c r="W73" s="41"/>
      <c r="X73" s="42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20"/>
      <c r="BS73" s="20"/>
      <c r="BT73" s="20"/>
      <c r="BU73" s="20"/>
      <c r="BV73" s="20"/>
      <c r="BW73" s="20"/>
      <c r="BX73" s="20"/>
      <c r="BY73" s="20"/>
      <c r="BZ73" s="21"/>
    </row>
    <row r="74" spans="1:80" ht="66" customHeight="1" x14ac:dyDescent="0.25">
      <c r="A74" s="25">
        <v>7</v>
      </c>
      <c r="B74" s="25"/>
      <c r="C74" s="26" t="s">
        <v>83</v>
      </c>
      <c r="D74" s="31"/>
      <c r="E74" s="31"/>
      <c r="F74" s="31"/>
      <c r="G74" s="31"/>
      <c r="H74" s="31"/>
      <c r="I74" s="32"/>
      <c r="J74" s="33" t="s">
        <v>84</v>
      </c>
      <c r="K74" s="33"/>
      <c r="L74" s="33"/>
      <c r="M74" s="33"/>
      <c r="N74" s="33"/>
      <c r="O74" s="34" t="s">
        <v>77</v>
      </c>
      <c r="P74" s="35"/>
      <c r="Q74" s="35"/>
      <c r="R74" s="35"/>
      <c r="S74" s="35"/>
      <c r="T74" s="35"/>
      <c r="U74" s="35"/>
      <c r="V74" s="35"/>
      <c r="W74" s="35"/>
      <c r="X74" s="36"/>
      <c r="Y74" s="37">
        <v>100</v>
      </c>
      <c r="Z74" s="37"/>
      <c r="AA74" s="37"/>
      <c r="AB74" s="37"/>
      <c r="AC74" s="37"/>
      <c r="AD74" s="37">
        <v>0</v>
      </c>
      <c r="AE74" s="37"/>
      <c r="AF74" s="37"/>
      <c r="AG74" s="37"/>
      <c r="AH74" s="37"/>
      <c r="AI74" s="37">
        <f>Y74+AD74</f>
        <v>100</v>
      </c>
      <c r="AJ74" s="37"/>
      <c r="AK74" s="37"/>
      <c r="AL74" s="37"/>
      <c r="AM74" s="37"/>
      <c r="AN74" s="37">
        <v>100</v>
      </c>
      <c r="AO74" s="37"/>
      <c r="AP74" s="37"/>
      <c r="AQ74" s="37"/>
      <c r="AR74" s="37"/>
      <c r="AS74" s="37">
        <v>0</v>
      </c>
      <c r="AT74" s="37"/>
      <c r="AU74" s="37"/>
      <c r="AV74" s="37"/>
      <c r="AW74" s="37"/>
      <c r="AX74" s="29">
        <f>AN74+AS74</f>
        <v>100</v>
      </c>
      <c r="AY74" s="29"/>
      <c r="AZ74" s="29"/>
      <c r="BA74" s="29"/>
      <c r="BB74" s="29"/>
      <c r="BC74" s="29">
        <f>AN74-Y74</f>
        <v>0</v>
      </c>
      <c r="BD74" s="29"/>
      <c r="BE74" s="29"/>
      <c r="BF74" s="29"/>
      <c r="BG74" s="29"/>
      <c r="BH74" s="29">
        <f>AS74-AD74</f>
        <v>0</v>
      </c>
      <c r="BI74" s="29"/>
      <c r="BJ74" s="29"/>
      <c r="BK74" s="29"/>
      <c r="BL74" s="29"/>
      <c r="BM74" s="29">
        <f>BC74+BH74</f>
        <v>0</v>
      </c>
      <c r="BN74" s="29"/>
      <c r="BO74" s="29"/>
      <c r="BP74" s="29"/>
      <c r="BQ74" s="29"/>
      <c r="BR74" s="10"/>
      <c r="BS74" s="10"/>
      <c r="BT74" s="10"/>
      <c r="BU74" s="10"/>
      <c r="BV74" s="10"/>
      <c r="BW74" s="10"/>
      <c r="BX74" s="10"/>
      <c r="BY74" s="10"/>
      <c r="BZ74" s="8"/>
    </row>
    <row r="76" spans="1:80" ht="15.9" customHeight="1" x14ac:dyDescent="0.25">
      <c r="A76" s="59" t="s">
        <v>56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</row>
    <row r="77" spans="1:80" ht="69.599999999999994" customHeight="1" x14ac:dyDescent="0.25">
      <c r="A77" s="100" t="s">
        <v>102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</row>
    <row r="78" spans="1:80" ht="15.9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80" ht="15.9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80" ht="16.8" customHeight="1" x14ac:dyDescent="0.25">
      <c r="A80" s="87" t="s">
        <v>87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3"/>
      <c r="AO80" s="3"/>
      <c r="AP80" s="90" t="s">
        <v>89</v>
      </c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</row>
    <row r="81" spans="1:60" x14ac:dyDescent="0.25">
      <c r="W81" s="91" t="s">
        <v>12</v>
      </c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4"/>
      <c r="AO81" s="4"/>
      <c r="AP81" s="91" t="s">
        <v>13</v>
      </c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</row>
    <row r="83" spans="1:60" ht="15.9" customHeight="1" x14ac:dyDescent="0.25">
      <c r="A83" s="87" t="s">
        <v>88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3"/>
      <c r="AO83" s="3"/>
      <c r="AP83" s="90" t="s">
        <v>90</v>
      </c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</row>
    <row r="84" spans="1:60" x14ac:dyDescent="0.25">
      <c r="W84" s="91" t="s">
        <v>12</v>
      </c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4"/>
      <c r="AO84" s="4"/>
      <c r="AP84" s="91" t="s">
        <v>13</v>
      </c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</row>
    <row r="85" spans="1:60" hidden="1" x14ac:dyDescent="0.25">
      <c r="A85" s="1" t="s">
        <v>96</v>
      </c>
    </row>
    <row r="86" spans="1:60" hidden="1" x14ac:dyDescent="0.25">
      <c r="A86" s="1" t="s">
        <v>97</v>
      </c>
    </row>
  </sheetData>
  <mergeCells count="353">
    <mergeCell ref="A58:B59"/>
    <mergeCell ref="C58:I59"/>
    <mergeCell ref="J58:N59"/>
    <mergeCell ref="O58:X59"/>
    <mergeCell ref="A39:BQ39"/>
    <mergeCell ref="A38:BQ38"/>
    <mergeCell ref="A26:F26"/>
    <mergeCell ref="G26:BL26"/>
    <mergeCell ref="A27:F27"/>
    <mergeCell ref="G27:BL27"/>
    <mergeCell ref="A43:B43"/>
    <mergeCell ref="BN41:BQ41"/>
    <mergeCell ref="BI41:BM41"/>
    <mergeCell ref="AK41:AO41"/>
    <mergeCell ref="AA42:AE42"/>
    <mergeCell ref="A34:F34"/>
    <mergeCell ref="G34:BL34"/>
    <mergeCell ref="A35:F35"/>
    <mergeCell ref="G35:BL35"/>
    <mergeCell ref="AZ43:BC43"/>
    <mergeCell ref="AK42:AO42"/>
    <mergeCell ref="BD41:BH41"/>
    <mergeCell ref="AZ41:BC41"/>
    <mergeCell ref="AK43:AO43"/>
    <mergeCell ref="AF43:AJ43"/>
    <mergeCell ref="C43:Z43"/>
    <mergeCell ref="A36:F36"/>
    <mergeCell ref="G36:BL36"/>
    <mergeCell ref="Q53:U53"/>
    <mergeCell ref="V53:Z53"/>
    <mergeCell ref="J62:N62"/>
    <mergeCell ref="O62:X62"/>
    <mergeCell ref="Y62:AC62"/>
    <mergeCell ref="V54:Z54"/>
    <mergeCell ref="BC59:BG59"/>
    <mergeCell ref="AD59:AH59"/>
    <mergeCell ref="AX59:BB59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BN43:BQ43"/>
    <mergeCell ref="AA40:AO40"/>
    <mergeCell ref="AP40:BC40"/>
    <mergeCell ref="BD40:BQ40"/>
    <mergeCell ref="AP42:AT42"/>
    <mergeCell ref="AU41:AY41"/>
    <mergeCell ref="AP41:AT41"/>
    <mergeCell ref="AF42:AJ42"/>
    <mergeCell ref="AP84:BH84"/>
    <mergeCell ref="AS61:AW61"/>
    <mergeCell ref="AA54:AF54"/>
    <mergeCell ref="AG54:AK54"/>
    <mergeCell ref="AL54:AP54"/>
    <mergeCell ref="AI59:AM59"/>
    <mergeCell ref="Y59:AC59"/>
    <mergeCell ref="AD61:AH61"/>
    <mergeCell ref="AI61:AM61"/>
    <mergeCell ref="A56:BQ56"/>
    <mergeCell ref="Y60:AC60"/>
    <mergeCell ref="AD60:AH60"/>
    <mergeCell ref="AI60:AM60"/>
    <mergeCell ref="AN60:AR60"/>
    <mergeCell ref="BM59:BQ59"/>
    <mergeCell ref="BH59:BL59"/>
    <mergeCell ref="W84:AM84"/>
    <mergeCell ref="BG54:BL54"/>
    <mergeCell ref="Y58:AM58"/>
    <mergeCell ref="AN58:BB58"/>
    <mergeCell ref="BC58:BQ58"/>
    <mergeCell ref="AW54:BA54"/>
    <mergeCell ref="AP81:BH81"/>
    <mergeCell ref="AD62:AH62"/>
    <mergeCell ref="C61:I61"/>
    <mergeCell ref="J61:N61"/>
    <mergeCell ref="O61:X61"/>
    <mergeCell ref="Y61:AC61"/>
    <mergeCell ref="C62:I62"/>
    <mergeCell ref="J60:N60"/>
    <mergeCell ref="O60:X60"/>
    <mergeCell ref="A54:P54"/>
    <mergeCell ref="Q54:U54"/>
    <mergeCell ref="AN61:AR61"/>
    <mergeCell ref="W81:AM81"/>
    <mergeCell ref="A80:V80"/>
    <mergeCell ref="W80:AM80"/>
    <mergeCell ref="AP80:BH80"/>
    <mergeCell ref="C60:I60"/>
    <mergeCell ref="A76:BL76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83:V83"/>
    <mergeCell ref="W83:AM83"/>
    <mergeCell ref="AP83:BH83"/>
    <mergeCell ref="A60:B60"/>
    <mergeCell ref="A62:B62"/>
    <mergeCell ref="A61:B61"/>
    <mergeCell ref="A77:BL77"/>
    <mergeCell ref="AI62:AM62"/>
    <mergeCell ref="AN62:AR62"/>
    <mergeCell ref="AS62:AW62"/>
    <mergeCell ref="AX62:BB62"/>
    <mergeCell ref="BC62:BG62"/>
    <mergeCell ref="AN59:AR59"/>
    <mergeCell ref="AX61:BB61"/>
    <mergeCell ref="AZ46:BC46"/>
    <mergeCell ref="BD46:BH46"/>
    <mergeCell ref="AS59:AW59"/>
    <mergeCell ref="AX60:BB60"/>
    <mergeCell ref="AS60:AW60"/>
    <mergeCell ref="AQ54:AV54"/>
    <mergeCell ref="Q51:U51"/>
    <mergeCell ref="BG53:BL53"/>
    <mergeCell ref="AU44:AY44"/>
    <mergeCell ref="AW52:BA52"/>
    <mergeCell ref="BB52:BF52"/>
    <mergeCell ref="BG52:BL52"/>
    <mergeCell ref="AW53:BA53"/>
    <mergeCell ref="BB53:BF53"/>
    <mergeCell ref="BB51:BF51"/>
    <mergeCell ref="AL51:AP51"/>
    <mergeCell ref="AU46:AY46"/>
    <mergeCell ref="A48:BL48"/>
    <mergeCell ref="A53:P53"/>
    <mergeCell ref="AQ52:AV52"/>
    <mergeCell ref="AL52:AP52"/>
    <mergeCell ref="AG52:AK52"/>
    <mergeCell ref="AA52:AF52"/>
    <mergeCell ref="AA53:AF53"/>
    <mergeCell ref="Q52:U52"/>
    <mergeCell ref="A52:P52"/>
    <mergeCell ref="A50:P51"/>
    <mergeCell ref="A45:B45"/>
    <mergeCell ref="C45:BQ45"/>
    <mergeCell ref="AF44:AJ44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23:BL23"/>
    <mergeCell ref="A24:F24"/>
    <mergeCell ref="G24:BL24"/>
    <mergeCell ref="A25:F25"/>
    <mergeCell ref="G25:BL25"/>
    <mergeCell ref="AO2:BL6"/>
    <mergeCell ref="A7:BL7"/>
    <mergeCell ref="A8:BL8"/>
    <mergeCell ref="A9:BL9"/>
    <mergeCell ref="AG50:AV50"/>
    <mergeCell ref="Q50:AF50"/>
    <mergeCell ref="AQ51:AV51"/>
    <mergeCell ref="AA44:AE44"/>
    <mergeCell ref="BB54:BF54"/>
    <mergeCell ref="AZ42:BC42"/>
    <mergeCell ref="BD42:BH42"/>
    <mergeCell ref="BI42:BM42"/>
    <mergeCell ref="AU43:AY43"/>
    <mergeCell ref="BI43:BM43"/>
    <mergeCell ref="BD43:BH43"/>
    <mergeCell ref="AA41:AE41"/>
    <mergeCell ref="AF41:AJ41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A44:B44"/>
    <mergeCell ref="C40:Z41"/>
    <mergeCell ref="C42:Z42"/>
    <mergeCell ref="C44:Z44"/>
    <mergeCell ref="BN44:BQ44"/>
    <mergeCell ref="BN42:BQ42"/>
    <mergeCell ref="AN63:AR63"/>
    <mergeCell ref="AS63:AW63"/>
    <mergeCell ref="AX63:BB63"/>
    <mergeCell ref="BC63:BG63"/>
    <mergeCell ref="BH63:BL63"/>
    <mergeCell ref="BM63:BQ63"/>
    <mergeCell ref="A63:B63"/>
    <mergeCell ref="C63:I63"/>
    <mergeCell ref="J63:N63"/>
    <mergeCell ref="O63:X63"/>
    <mergeCell ref="Y63:AC63"/>
    <mergeCell ref="AD63:AH63"/>
    <mergeCell ref="AI63:AM63"/>
    <mergeCell ref="AW51:BA51"/>
    <mergeCell ref="A49:BL49"/>
    <mergeCell ref="AP43:AT43"/>
    <mergeCell ref="AL53:AP53"/>
    <mergeCell ref="BG51:BL51"/>
    <mergeCell ref="AW50:BL50"/>
    <mergeCell ref="AA43:AE43"/>
    <mergeCell ref="AK44:AO44"/>
    <mergeCell ref="AP44:AT4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8:BB68"/>
    <mergeCell ref="AS68:AW68"/>
    <mergeCell ref="BH70:BL70"/>
    <mergeCell ref="BM70:BQ70"/>
    <mergeCell ref="A73:B73"/>
    <mergeCell ref="C73:I73"/>
    <mergeCell ref="J73:N73"/>
    <mergeCell ref="O73:X73"/>
    <mergeCell ref="Y73:AC73"/>
    <mergeCell ref="AD73:AH73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1:BB71"/>
    <mergeCell ref="BC71:BG71"/>
    <mergeCell ref="BH71:BL71"/>
    <mergeCell ref="BM71:BQ71"/>
    <mergeCell ref="A72:B72"/>
    <mergeCell ref="C72:BQ72"/>
    <mergeCell ref="A71:B71"/>
    <mergeCell ref="A67:B67"/>
    <mergeCell ref="C67:BQ67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0:BB70"/>
    <mergeCell ref="BC70:BG70"/>
  </mergeCells>
  <phoneticPr fontId="0" type="noConversion"/>
  <conditionalFormatting sqref="C62 C72">
    <cfRule type="cellIs" dxfId="24" priority="27" stopIfTrue="1" operator="equal">
      <formula>$C61</formula>
    </cfRule>
  </conditionalFormatting>
  <conditionalFormatting sqref="A62:B62">
    <cfRule type="cellIs" dxfId="23" priority="28" stopIfTrue="1" operator="equal">
      <formula>0</formula>
    </cfRule>
  </conditionalFormatting>
  <conditionalFormatting sqref="C63">
    <cfRule type="cellIs" dxfId="22" priority="25" stopIfTrue="1" operator="equal">
      <formula>$C62</formula>
    </cfRule>
  </conditionalFormatting>
  <conditionalFormatting sqref="A63:B63">
    <cfRule type="cellIs" dxfId="21" priority="26" stopIfTrue="1" operator="equal">
      <formula>0</formula>
    </cfRule>
  </conditionalFormatting>
  <conditionalFormatting sqref="C64">
    <cfRule type="cellIs" dxfId="20" priority="23" stopIfTrue="1" operator="equal">
      <formula>$C63</formula>
    </cfRule>
  </conditionalFormatting>
  <conditionalFormatting sqref="A64:B64">
    <cfRule type="cellIs" dxfId="19" priority="24" stopIfTrue="1" operator="equal">
      <formula>0</formula>
    </cfRule>
  </conditionalFormatting>
  <conditionalFormatting sqref="C65">
    <cfRule type="cellIs" dxfId="18" priority="21" stopIfTrue="1" operator="equal">
      <formula>$C64</formula>
    </cfRule>
  </conditionalFormatting>
  <conditionalFormatting sqref="A65:B65">
    <cfRule type="cellIs" dxfId="17" priority="22" stopIfTrue="1" operator="equal">
      <formula>0</formula>
    </cfRule>
  </conditionalFormatting>
  <conditionalFormatting sqref="C66">
    <cfRule type="cellIs" dxfId="16" priority="19" stopIfTrue="1" operator="equal">
      <formula>$C65</formula>
    </cfRule>
  </conditionalFormatting>
  <conditionalFormatting sqref="A66:B66">
    <cfRule type="cellIs" dxfId="15" priority="20" stopIfTrue="1" operator="equal">
      <formula>0</formula>
    </cfRule>
  </conditionalFormatting>
  <conditionalFormatting sqref="C68">
    <cfRule type="cellIs" dxfId="14" priority="17" stopIfTrue="1" operator="equal">
      <formula>$C66</formula>
    </cfRule>
  </conditionalFormatting>
  <conditionalFormatting sqref="A68:B68">
    <cfRule type="cellIs" dxfId="13" priority="18" stopIfTrue="1" operator="equal">
      <formula>0</formula>
    </cfRule>
  </conditionalFormatting>
  <conditionalFormatting sqref="C69">
    <cfRule type="cellIs" dxfId="12" priority="15" stopIfTrue="1" operator="equal">
      <formula>$C68</formula>
    </cfRule>
  </conditionalFormatting>
  <conditionalFormatting sqref="A69:B69">
    <cfRule type="cellIs" dxfId="11" priority="16" stopIfTrue="1" operator="equal">
      <formula>0</formula>
    </cfRule>
  </conditionalFormatting>
  <conditionalFormatting sqref="C71">
    <cfRule type="cellIs" dxfId="10" priority="13" stopIfTrue="1" operator="equal">
      <formula>$C69</formula>
    </cfRule>
  </conditionalFormatting>
  <conditionalFormatting sqref="A71:B71">
    <cfRule type="cellIs" dxfId="9" priority="14" stopIfTrue="1" operator="equal">
      <formula>0</formula>
    </cfRule>
  </conditionalFormatting>
  <conditionalFormatting sqref="A72:B72">
    <cfRule type="cellIs" dxfId="8" priority="12" stopIfTrue="1" operator="equal">
      <formula>0</formula>
    </cfRule>
  </conditionalFormatting>
  <conditionalFormatting sqref="A70:B70">
    <cfRule type="cellIs" dxfId="7" priority="10" stopIfTrue="1" operator="equal">
      <formula>0</formula>
    </cfRule>
  </conditionalFormatting>
  <conditionalFormatting sqref="C73">
    <cfRule type="cellIs" dxfId="6" priority="7" stopIfTrue="1" operator="equal">
      <formula>$C70</formula>
    </cfRule>
  </conditionalFormatting>
  <conditionalFormatting sqref="A73:B73">
    <cfRule type="cellIs" dxfId="5" priority="8" stopIfTrue="1" operator="equal">
      <formula>0</formula>
    </cfRule>
  </conditionalFormatting>
  <conditionalFormatting sqref="C74">
    <cfRule type="cellIs" dxfId="4" priority="5" stopIfTrue="1" operator="equal">
      <formula>$C73</formula>
    </cfRule>
  </conditionalFormatting>
  <conditionalFormatting sqref="A74:B74">
    <cfRule type="cellIs" dxfId="3" priority="6" stopIfTrue="1" operator="equal">
      <formula>0</formula>
    </cfRule>
  </conditionalFormatting>
  <conditionalFormatting sqref="C70">
    <cfRule type="cellIs" dxfId="2" priority="30" stopIfTrue="1" operator="equal">
      <formula>$C72</formula>
    </cfRule>
  </conditionalFormatting>
  <conditionalFormatting sqref="C67">
    <cfRule type="cellIs" dxfId="1" priority="2" stopIfTrue="1" operator="equal">
      <formula>$C66</formula>
    </cfRule>
  </conditionalFormatting>
  <conditionalFormatting sqref="A67:B6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2020-02-03T09:08:37Z</cp:lastPrinted>
  <dcterms:created xsi:type="dcterms:W3CDTF">2016-08-10T10:53:25Z</dcterms:created>
  <dcterms:modified xsi:type="dcterms:W3CDTF">2020-02-03T09:21:09Z</dcterms:modified>
</cp:coreProperties>
</file>